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rew/Documents/Greater Development/MF Underwriting/ARCHIVE/710 S Dewitt/Financials/"/>
    </mc:Choice>
  </mc:AlternateContent>
  <xr:revisionPtr revIDLastSave="0" documentId="13_ncr:1_{E7373B39-6F5B-2649-B66B-3C5ACBDEB186}" xr6:coauthVersionLast="47" xr6:coauthVersionMax="47" xr10:uidLastSave="{00000000-0000-0000-0000-000000000000}"/>
  <bookViews>
    <workbookView xWindow="0" yWindow="780" windowWidth="34200" windowHeight="20180" xr2:uid="{00000000-000D-0000-FFFF-FFFF00000000}"/>
  </bookViews>
  <sheets>
    <sheet name="Master Rent Roll" sheetId="1" r:id="rId1"/>
    <sheet name="T&amp;C Rent Roll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H28" i="1"/>
  <c r="F1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Hi Andrea, I need the January renewal increases to begin follow-ups. @andrea@stephangrouprealestate.com
_Assigned to Andrea Stephan_
	-Ashanta Thompson
_Marked as done_
	-Ashanta Thompson
_Re-opened_
	-Ashanta Thompson</t>
        </r>
      </text>
    </comment>
  </commentList>
</comments>
</file>

<file path=xl/sharedStrings.xml><?xml version="1.0" encoding="utf-8"?>
<sst xmlns="http://schemas.openxmlformats.org/spreadsheetml/2006/main" count="306" uniqueCount="288">
  <si>
    <t>Property Breakdown</t>
  </si>
  <si>
    <t>Yellow = Rent change/question</t>
  </si>
  <si>
    <t xml:space="preserve">Orange = Pending Move in </t>
  </si>
  <si>
    <t>Red = Moving out/Vacant</t>
  </si>
  <si>
    <t>Green = At market rent</t>
  </si>
  <si>
    <t xml:space="preserve">Blue = Month to month </t>
  </si>
  <si>
    <t>Unit</t>
  </si>
  <si>
    <t xml:space="preserve">Current Rent </t>
  </si>
  <si>
    <t>Pet Fee</t>
  </si>
  <si>
    <t>Transaction fee</t>
  </si>
  <si>
    <t>Admin</t>
  </si>
  <si>
    <t xml:space="preserve">CAM </t>
  </si>
  <si>
    <t>Utility Bill Back</t>
  </si>
  <si>
    <t>710 S Dewitt - 16 Plex</t>
  </si>
  <si>
    <t>Current Rent</t>
  </si>
  <si>
    <t xml:space="preserve">Tosha Dezess </t>
  </si>
  <si>
    <t>#300 (two bedroom)</t>
  </si>
  <si>
    <t>Jacob Sheets</t>
  </si>
  <si>
    <t>#302 (two bedroom)</t>
  </si>
  <si>
    <t xml:space="preserve">Chloe Albert </t>
  </si>
  <si>
    <t>#304 (two bedroom)</t>
  </si>
  <si>
    <t xml:space="preserve">Christina Johnson  </t>
  </si>
  <si>
    <t>#306 (two bedroom)</t>
  </si>
  <si>
    <t>Christina Jones</t>
  </si>
  <si>
    <t>#710 (two bedroom)</t>
  </si>
  <si>
    <t>Robert Paavo</t>
  </si>
  <si>
    <t>#712 (two bedroom)</t>
  </si>
  <si>
    <t xml:space="preserve">Samantha Busse </t>
  </si>
  <si>
    <t>#714 (two bedroom)</t>
  </si>
  <si>
    <t xml:space="preserve">VACANT - Down Unit </t>
  </si>
  <si>
    <t>#716 (two bedroom)</t>
  </si>
  <si>
    <t>Courtney Webb NTV - 12/30/25 Home Purchase</t>
  </si>
  <si>
    <t>#718 (two bedroom)</t>
  </si>
  <si>
    <t xml:space="preserve">Hailee Smith </t>
  </si>
  <si>
    <t>#720 (two bedroom)</t>
  </si>
  <si>
    <t>Jessica Nelson</t>
  </si>
  <si>
    <t>#722 (two bedroom)</t>
  </si>
  <si>
    <t xml:space="preserve">Brandy Roberts </t>
  </si>
  <si>
    <t>#724 (two bedroom)</t>
  </si>
  <si>
    <t xml:space="preserve">Marisa Cole </t>
  </si>
  <si>
    <t>#726 (two bedroom)</t>
  </si>
  <si>
    <t xml:space="preserve">Jacob &amp; Kristen Hatch </t>
  </si>
  <si>
    <t>#728 (two bedroom)</t>
  </si>
  <si>
    <t xml:space="preserve">Sarah Heinritz </t>
  </si>
  <si>
    <t>#732 (two bedroom)</t>
  </si>
  <si>
    <t>`</t>
  </si>
  <si>
    <t xml:space="preserve">Austin Ferguson </t>
  </si>
  <si>
    <t>#730 (two bedroom)</t>
  </si>
  <si>
    <t>.</t>
  </si>
  <si>
    <t xml:space="preserve"> </t>
  </si>
  <si>
    <t>Blue = Month to Month</t>
  </si>
  <si>
    <t>T&amp;C Wixom 120 Units</t>
  </si>
  <si>
    <t>Insurance fee</t>
  </si>
  <si>
    <t xml:space="preserve">Pest </t>
  </si>
  <si>
    <t>Tim Parsell(2b)</t>
  </si>
  <si>
    <t>WIX-001W</t>
  </si>
  <si>
    <t>OFFICE: Model(2b)</t>
  </si>
  <si>
    <t>WIX-002</t>
  </si>
  <si>
    <t>Uendi Lika(2b)</t>
  </si>
  <si>
    <t>WIX-003</t>
  </si>
  <si>
    <t>Ronnie Lapere(2b)</t>
  </si>
  <si>
    <t>WIX-004</t>
  </si>
  <si>
    <t>Juliia Shymchuk</t>
  </si>
  <si>
    <t>WIX-005</t>
  </si>
  <si>
    <t>Victor Bura(2b)</t>
  </si>
  <si>
    <t>WIX-006</t>
  </si>
  <si>
    <t>Tiffany Blue(2b)</t>
  </si>
  <si>
    <t>WIX-007</t>
  </si>
  <si>
    <t>Gregory Eman(2b)</t>
  </si>
  <si>
    <t>WIX-008</t>
  </si>
  <si>
    <t>Blanca Aleman Vargas(2b)</t>
  </si>
  <si>
    <t>WIX-009</t>
  </si>
  <si>
    <t>VACANT(2b)</t>
  </si>
  <si>
    <t>WIX-010</t>
  </si>
  <si>
    <t>Maia Brake(2b)</t>
  </si>
  <si>
    <t>WIX-011</t>
  </si>
  <si>
    <t>Karla Alvarado Del Real(2b)</t>
  </si>
  <si>
    <t>WIX-012</t>
  </si>
  <si>
    <t>Aaron Roy(2b)</t>
  </si>
  <si>
    <t>WIX-013</t>
  </si>
  <si>
    <t>WIX-014</t>
  </si>
  <si>
    <t>Kayla Obomsawin(1b)</t>
  </si>
  <si>
    <t>WIX-015</t>
  </si>
  <si>
    <t>Muntakilu Moro(1b)</t>
  </si>
  <si>
    <t>WIX-016</t>
  </si>
  <si>
    <t>Estelle Korankye(2b)</t>
  </si>
  <si>
    <t>WIX-017</t>
  </si>
  <si>
    <t>Andony Sicoli(2b)</t>
  </si>
  <si>
    <t>WIX-018</t>
  </si>
  <si>
    <t xml:space="preserve">Cyd-Cherese Hill(R) 12/15/25(2b)-11/24- Email Sent  </t>
  </si>
  <si>
    <t>WIX-019</t>
  </si>
  <si>
    <t>Paula Taylor(2b)</t>
  </si>
  <si>
    <t>WIX-020</t>
  </si>
  <si>
    <t>WIX-021</t>
  </si>
  <si>
    <t>Demetrus Strange(2b)</t>
  </si>
  <si>
    <t>WIX-022</t>
  </si>
  <si>
    <t>Terezina Ndrejaj(2b) R 01/02/26</t>
  </si>
  <si>
    <t>WIX-023W</t>
  </si>
  <si>
    <t>Collin Pattrick(2b)</t>
  </si>
  <si>
    <t>WIX-024</t>
  </si>
  <si>
    <t>Elise Andreski(2b)</t>
  </si>
  <si>
    <t>WIX-025</t>
  </si>
  <si>
    <t>Lauren Dunlap(1b)</t>
  </si>
  <si>
    <t>WIX-026</t>
  </si>
  <si>
    <t>Kerry Stinson(2b)</t>
  </si>
  <si>
    <t>WIX-027</t>
  </si>
  <si>
    <t>Darien Vaughn(2b)</t>
  </si>
  <si>
    <t>WIX-028</t>
  </si>
  <si>
    <t>Han Ou(2b)</t>
  </si>
  <si>
    <t>WIX-029</t>
  </si>
  <si>
    <t>Dilia Vasquez(2b)</t>
  </si>
  <si>
    <t>WIX-030</t>
  </si>
  <si>
    <t>Madison Pully(2b)</t>
  </si>
  <si>
    <t>WIX-031</t>
  </si>
  <si>
    <t>Douglas Gordon(2b)</t>
  </si>
  <si>
    <t>WIX-032</t>
  </si>
  <si>
    <t>Philemon Yisa(2b)</t>
  </si>
  <si>
    <t>WIX-033W</t>
  </si>
  <si>
    <t>Naketta Wilson(2b)</t>
  </si>
  <si>
    <t>WIX-034W</t>
  </si>
  <si>
    <t>Kevin Morales(1b)</t>
  </si>
  <si>
    <t>WIX-035</t>
  </si>
  <si>
    <t>Daniel Setili(1b)</t>
  </si>
  <si>
    <t>WIX-036</t>
  </si>
  <si>
    <t>Nathan Goldman(2b)</t>
  </si>
  <si>
    <t>WIX-037</t>
  </si>
  <si>
    <t>Marcus Feltz(2b)</t>
  </si>
  <si>
    <t>WIX-038</t>
  </si>
  <si>
    <t>Erica Bellamy(2b)</t>
  </si>
  <si>
    <t>WIX-039</t>
  </si>
  <si>
    <t>Mia Reynolds(2b)</t>
  </si>
  <si>
    <t>WIX-040</t>
  </si>
  <si>
    <t>Alexander Fare(2b)</t>
  </si>
  <si>
    <t>WIX-041</t>
  </si>
  <si>
    <t>Gary Shou(2b)</t>
  </si>
  <si>
    <t>WIX-042</t>
  </si>
  <si>
    <t>VACANT(2Bb)</t>
  </si>
  <si>
    <t>WIX-043</t>
  </si>
  <si>
    <t>Bertha Vallejos Roque(2b)</t>
  </si>
  <si>
    <t>WIX-044</t>
  </si>
  <si>
    <t>Tina Lilly(1b)</t>
  </si>
  <si>
    <t>WIX-045</t>
  </si>
  <si>
    <t>VACANT (1B)</t>
  </si>
  <si>
    <t>WIX-046</t>
  </si>
  <si>
    <t>Jessica Labadie(2b)</t>
  </si>
  <si>
    <t>WIX-047</t>
  </si>
  <si>
    <t>Hanna Hastings(2b)</t>
  </si>
  <si>
    <t>WIX-048</t>
  </si>
  <si>
    <t>Gage Coder(2b)</t>
  </si>
  <si>
    <t>WIX-049</t>
  </si>
  <si>
    <t>Kenneth Mccormick(2b)</t>
  </si>
  <si>
    <t>WIX-050W</t>
  </si>
  <si>
    <t>Bouba Thiam(2b)</t>
  </si>
  <si>
    <t>WIX-051</t>
  </si>
  <si>
    <t>Leslie Williams(2b)</t>
  </si>
  <si>
    <t>WIX-052</t>
  </si>
  <si>
    <t>Leonidha Dauti (2B)</t>
  </si>
  <si>
    <t>WIX-053</t>
  </si>
  <si>
    <t>Destiny Wooten(2b)</t>
  </si>
  <si>
    <t>WIX-054</t>
  </si>
  <si>
    <t>Tyler Chapman(1b)</t>
  </si>
  <si>
    <t>WIX-055</t>
  </si>
  <si>
    <t>Robert Morris(1b)</t>
  </si>
  <si>
    <t>WIX-056</t>
  </si>
  <si>
    <t>WIX-057</t>
  </si>
  <si>
    <t>Lamin Tamba(2b)</t>
  </si>
  <si>
    <t>WIX-058</t>
  </si>
  <si>
    <t>Brittany Lowell(2b)</t>
  </si>
  <si>
    <t>WIX-059</t>
  </si>
  <si>
    <t>Christa Hernandez(2b)</t>
  </si>
  <si>
    <t>WIX-060W</t>
  </si>
  <si>
    <t>Bridget Mccalip(2b)</t>
  </si>
  <si>
    <t>WIX-061</t>
  </si>
  <si>
    <t>WIX-062</t>
  </si>
  <si>
    <t>Njie Sulayman(2b)</t>
  </si>
  <si>
    <t>WIX-063</t>
  </si>
  <si>
    <t>"</t>
  </si>
  <si>
    <t>Kenneth Taylor(2b)</t>
  </si>
  <si>
    <t>WIX-064</t>
  </si>
  <si>
    <t xml:space="preserve">Kenneth Meitus(2b) </t>
  </si>
  <si>
    <t>WIX-065</t>
  </si>
  <si>
    <t>John Perez(1b)</t>
  </si>
  <si>
    <t>WIX-066</t>
  </si>
  <si>
    <t>Joseph Griebe(1b)</t>
  </si>
  <si>
    <t>WIX-067</t>
  </si>
  <si>
    <t>Abed Zar Alam(1b)</t>
  </si>
  <si>
    <t>WIX-068</t>
  </si>
  <si>
    <t>Joey Burns(2b)</t>
  </si>
  <si>
    <t>WIX-069</t>
  </si>
  <si>
    <t>Felicia Bryant(2b)</t>
  </si>
  <si>
    <t>WIX-070</t>
  </si>
  <si>
    <t>Dania Gonzalez(2b)</t>
  </si>
  <si>
    <t>WIX-071</t>
  </si>
  <si>
    <t>Steven France(2b)</t>
  </si>
  <si>
    <t>WIX-072</t>
  </si>
  <si>
    <t>WIX-073</t>
  </si>
  <si>
    <t>Elyse Goor(2b)</t>
  </si>
  <si>
    <t>WIX-074</t>
  </si>
  <si>
    <t>Michael Winter(1b)</t>
  </si>
  <si>
    <t>WIX-075</t>
  </si>
  <si>
    <t>August James(1b)</t>
  </si>
  <si>
    <t>WIX-076</t>
  </si>
  <si>
    <t>Candace Gordon (R) 10/27/26(1b)</t>
  </si>
  <si>
    <t>WIX-077</t>
  </si>
  <si>
    <t>Olivia Brackenridge(1b)</t>
  </si>
  <si>
    <t>WIX-078</t>
  </si>
  <si>
    <t>Jalen Garrett(2b)</t>
  </si>
  <si>
    <t>WIX-079</t>
  </si>
  <si>
    <t>Rodney Gary(2b)</t>
  </si>
  <si>
    <t>WIX-080</t>
  </si>
  <si>
    <t>Otoniel Villatoro (R) 10/27/26(2b)</t>
  </si>
  <si>
    <t>WIX-081</t>
  </si>
  <si>
    <t>Dvonta Garrett (2b)</t>
  </si>
  <si>
    <t>WIX-082W</t>
  </si>
  <si>
    <t>Logan Bolen(2b)</t>
  </si>
  <si>
    <t>WIX-083P</t>
  </si>
  <si>
    <t xml:space="preserve">Jason Stubbings - EMP  </t>
  </si>
  <si>
    <t>WIX-084P</t>
  </si>
  <si>
    <t>Jeffrey Thompson(1b)</t>
  </si>
  <si>
    <t>WIX-085</t>
  </si>
  <si>
    <t xml:space="preserve">Brad McDowell(1b) </t>
  </si>
  <si>
    <t>WIX-086</t>
  </si>
  <si>
    <t>Erika Bravo Garayzar(2b)</t>
  </si>
  <si>
    <t>WIX-087P</t>
  </si>
  <si>
    <t>Deja Johnson(2b)</t>
  </si>
  <si>
    <t>WIX-088P</t>
  </si>
  <si>
    <t>Oscar Cruz Molina (R) (1b)</t>
  </si>
  <si>
    <t>WIX-089</t>
  </si>
  <si>
    <t>Jonathan Deck(2b)</t>
  </si>
  <si>
    <t>WIX-090W</t>
  </si>
  <si>
    <t>Andrew Romanowski(2b)</t>
  </si>
  <si>
    <t>WIX-091</t>
  </si>
  <si>
    <t>Alexander Aloma(2b)</t>
  </si>
  <si>
    <t>WIX-092</t>
  </si>
  <si>
    <t>David Voltz (2b)</t>
  </si>
  <si>
    <t>WIX-093P</t>
  </si>
  <si>
    <t>WIX-094P</t>
  </si>
  <si>
    <t>Edner Martial(1b)</t>
  </si>
  <si>
    <t>WIX-095</t>
  </si>
  <si>
    <t>Orin Cox(1b)</t>
  </si>
  <si>
    <t>WIX-096</t>
  </si>
  <si>
    <t>VACANT(2B)</t>
  </si>
  <si>
    <t>WIX-097P</t>
  </si>
  <si>
    <t>WIX-098P</t>
  </si>
  <si>
    <t xml:space="preserve">Julian Vataj(2b) </t>
  </si>
  <si>
    <t>WIX-099</t>
  </si>
  <si>
    <t>Nkrumah Hutson(2b)</t>
  </si>
  <si>
    <t>WIX-100</t>
  </si>
  <si>
    <t>Brenden Pederson(2b) 02/14/25</t>
  </si>
  <si>
    <t>WIX-101</t>
  </si>
  <si>
    <t>Denise Spears(2b) R 01/14/26</t>
  </si>
  <si>
    <t>WIX-102</t>
  </si>
  <si>
    <t>Jamie Mesic(2b)</t>
  </si>
  <si>
    <t>WIX-103W</t>
  </si>
  <si>
    <t>Dion Tyler (R) 10/31/25(2b) Email Sent/ Offer Sent/ unable to reach</t>
  </si>
  <si>
    <t>WIX-104</t>
  </si>
  <si>
    <t xml:space="preserve">Robert Llanes </t>
  </si>
  <si>
    <t>WIX-105</t>
  </si>
  <si>
    <t>Samuel Tenkorang(1b) R 01/31/26</t>
  </si>
  <si>
    <t>WIX-106</t>
  </si>
  <si>
    <t>Jacob Hoover(1b)</t>
  </si>
  <si>
    <t>WIX-107</t>
  </si>
  <si>
    <t xml:space="preserve">William Vickerson(1b) </t>
  </si>
  <si>
    <t>WIX-108</t>
  </si>
  <si>
    <t>Andre Knight(2b)</t>
  </si>
  <si>
    <t>WIX-109</t>
  </si>
  <si>
    <t>Stephanie Blumenau(2b)</t>
  </si>
  <si>
    <t>WIX-110</t>
  </si>
  <si>
    <t>Reagan Taylor(2b)</t>
  </si>
  <si>
    <t>WIX-111</t>
  </si>
  <si>
    <t>Dion Walker(2b)</t>
  </si>
  <si>
    <t>WIX-112</t>
  </si>
  <si>
    <t>Peter Hannah(2b)</t>
  </si>
  <si>
    <t>WIX-113</t>
  </si>
  <si>
    <t>Tericka Harris(2b)</t>
  </si>
  <si>
    <t>WIX-114</t>
  </si>
  <si>
    <t>Nikolas Bogema(1b)</t>
  </si>
  <si>
    <t>WIX-115</t>
  </si>
  <si>
    <t>Brandon Lowe(1b)</t>
  </si>
  <si>
    <t>WIX-116</t>
  </si>
  <si>
    <t>Brian Garrett(1b) R 01/25/26</t>
  </si>
  <si>
    <t>WIX-117</t>
  </si>
  <si>
    <t>Riley Candela(1b)</t>
  </si>
  <si>
    <t>WIX-118</t>
  </si>
  <si>
    <t>Patrick Cousins(2b)</t>
  </si>
  <si>
    <t>WIX-119</t>
  </si>
  <si>
    <t>Alejandro Torres(2b)</t>
  </si>
  <si>
    <t>WIX-120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</si>
</sst>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FFFF00"/>
      <name val="Arial"/>
      <family val="2"/>
    </font>
    <font>
      <b/>
      <sz val="12"/>
      <color rgb="FFFF9900"/>
      <name val="Arial"/>
      <family val="2"/>
    </font>
    <font>
      <b/>
      <sz val="12"/>
      <color rgb="FFFF0000"/>
      <name val="Arial"/>
      <family val="2"/>
    </font>
    <font>
      <b/>
      <sz val="12"/>
      <color rgb="FF00FF00"/>
      <name val="Arial"/>
      <family val="2"/>
    </font>
    <font>
      <b/>
      <sz val="12"/>
      <color rgb="FF4A86E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0" fontId="9" fillId="3" borderId="0" xfId="0" applyFont="1" applyFill="1"/>
    <xf numFmtId="0" fontId="1" fillId="8" borderId="1" xfId="0" applyFont="1" applyFill="1" applyBorder="1" applyAlignment="1">
      <alignment horizontal="left"/>
    </xf>
    <xf numFmtId="0" fontId="1" fillId="4" borderId="2" xfId="0" applyFont="1" applyFill="1" applyBorder="1"/>
    <xf numFmtId="164" fontId="1" fillId="4" borderId="2" xfId="0" applyNumberFormat="1" applyFont="1" applyFill="1" applyBorder="1" applyAlignment="1">
      <alignment horizontal="right"/>
    </xf>
    <xf numFmtId="164" fontId="1" fillId="4" borderId="0" xfId="0" applyNumberFormat="1" applyFont="1" applyFill="1"/>
    <xf numFmtId="0" fontId="1" fillId="4" borderId="0" xfId="0" applyFont="1" applyFill="1"/>
    <xf numFmtId="0" fontId="9" fillId="8" borderId="0" xfId="0" applyFont="1" applyFill="1"/>
    <xf numFmtId="0" fontId="1" fillId="5" borderId="0" xfId="0" applyFont="1" applyFill="1"/>
    <xf numFmtId="164" fontId="1" fillId="5" borderId="0" xfId="0" applyNumberFormat="1" applyFont="1" applyFill="1" applyAlignment="1">
      <alignment horizontal="right"/>
    </xf>
    <xf numFmtId="164" fontId="1" fillId="5" borderId="0" xfId="0" applyNumberFormat="1" applyFont="1" applyFill="1"/>
    <xf numFmtId="0" fontId="9" fillId="5" borderId="0" xfId="0" applyFont="1" applyFill="1"/>
    <xf numFmtId="164" fontId="1" fillId="4" borderId="0" xfId="0" applyNumberFormat="1" applyFont="1" applyFill="1" applyAlignment="1">
      <alignment horizontal="right"/>
    </xf>
    <xf numFmtId="0" fontId="9" fillId="4" borderId="0" xfId="0" applyFont="1" applyFill="1"/>
    <xf numFmtId="0" fontId="9" fillId="7" borderId="0" xfId="0" applyFont="1" applyFill="1"/>
    <xf numFmtId="165" fontId="1" fillId="4" borderId="0" xfId="0" applyNumberFormat="1" applyFont="1" applyFill="1" applyAlignment="1">
      <alignment horizontal="right"/>
    </xf>
    <xf numFmtId="0" fontId="1" fillId="7" borderId="0" xfId="0" applyFont="1" applyFill="1"/>
    <xf numFmtId="164" fontId="1" fillId="7" borderId="0" xfId="0" applyNumberFormat="1" applyFont="1" applyFill="1" applyAlignment="1">
      <alignment horizontal="right"/>
    </xf>
    <xf numFmtId="164" fontId="1" fillId="7" borderId="0" xfId="0" applyNumberFormat="1" applyFont="1" applyFill="1"/>
    <xf numFmtId="0" fontId="1" fillId="6" borderId="0" xfId="0" applyFont="1" applyFill="1"/>
    <xf numFmtId="164" fontId="1" fillId="6" borderId="0" xfId="0" applyNumberFormat="1" applyFont="1" applyFill="1" applyAlignment="1">
      <alignment horizontal="right"/>
    </xf>
    <xf numFmtId="164" fontId="1" fillId="6" borderId="0" xfId="0" applyNumberFormat="1" applyFont="1" applyFill="1"/>
    <xf numFmtId="0" fontId="9" fillId="6" borderId="0" xfId="0" applyFont="1" applyFill="1"/>
    <xf numFmtId="164" fontId="10" fillId="0" borderId="0" xfId="0" applyNumberFormat="1" applyFont="1"/>
    <xf numFmtId="0" fontId="11" fillId="0" borderId="0" xfId="0" applyFont="1"/>
    <xf numFmtId="165" fontId="10" fillId="0" borderId="0" xfId="0" applyNumberFormat="1" applyFont="1"/>
    <xf numFmtId="165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FF0000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731"/>
  <sheetViews>
    <sheetView tabSelected="1" workbookViewId="0">
      <selection activeCell="C33" sqref="C33:C34"/>
    </sheetView>
  </sheetViews>
  <sheetFormatPr baseColWidth="10" defaultColWidth="12.6640625" defaultRowHeight="15.75" customHeight="1" x14ac:dyDescent="0.15"/>
  <cols>
    <col min="1" max="1" width="70.6640625" customWidth="1"/>
    <col min="2" max="2" width="26.1640625" customWidth="1"/>
    <col min="3" max="3" width="22.83203125" customWidth="1"/>
    <col min="4" max="4" width="16.6640625" customWidth="1"/>
    <col min="5" max="5" width="22.5" customWidth="1"/>
    <col min="6" max="6" width="18" customWidth="1"/>
    <col min="7" max="7" width="19" customWidth="1"/>
    <col min="8" max="8" width="28.6640625" customWidth="1"/>
    <col min="10" max="10" width="25.5" customWidth="1"/>
    <col min="11" max="11" width="22.1640625" customWidth="1"/>
    <col min="13" max="13" width="74.6640625" customWidth="1"/>
  </cols>
  <sheetData>
    <row r="1" spans="1:22" ht="16" x14ac:dyDescent="0.2">
      <c r="A1" s="1"/>
      <c r="B1" s="1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6" x14ac:dyDescent="0.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1"/>
      <c r="O2" s="1"/>
      <c r="P2" s="1"/>
      <c r="Q2" s="1"/>
      <c r="R2" s="1"/>
      <c r="S2" s="1"/>
      <c r="T2" s="1"/>
      <c r="U2" s="1"/>
      <c r="V2" s="1"/>
    </row>
    <row r="3" spans="1:22" ht="16" x14ac:dyDescent="0.2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1"/>
      <c r="O3" s="1"/>
      <c r="P3" s="1"/>
      <c r="Q3" s="1"/>
      <c r="R3" s="1"/>
      <c r="S3" s="1"/>
      <c r="T3" s="1"/>
      <c r="U3" s="1"/>
      <c r="V3" s="1"/>
    </row>
    <row r="4" spans="1:22" ht="16" x14ac:dyDescent="0.2">
      <c r="A4" s="7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1"/>
      <c r="O4" s="1"/>
      <c r="P4" s="1"/>
      <c r="Q4" s="1"/>
      <c r="R4" s="1"/>
      <c r="S4" s="1"/>
      <c r="T4" s="1"/>
      <c r="U4" s="1"/>
      <c r="V4" s="1"/>
    </row>
    <row r="5" spans="1:22" ht="16" x14ac:dyDescent="0.2">
      <c r="A5" s="8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1"/>
      <c r="O5" s="1"/>
      <c r="P5" s="1"/>
      <c r="Q5" s="1"/>
      <c r="R5" s="1"/>
      <c r="S5" s="1"/>
      <c r="T5" s="1"/>
      <c r="U5" s="1"/>
      <c r="V5" s="1"/>
    </row>
    <row r="6" spans="1:22" ht="16" x14ac:dyDescent="0.2">
      <c r="A6" s="9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1"/>
      <c r="O6" s="1"/>
      <c r="P6" s="1"/>
      <c r="Q6" s="1"/>
      <c r="R6" s="1"/>
      <c r="S6" s="1"/>
      <c r="T6" s="1"/>
      <c r="U6" s="1"/>
      <c r="V6" s="1"/>
    </row>
    <row r="7" spans="1:22" ht="16" x14ac:dyDescent="0.2">
      <c r="A7" s="10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1"/>
      <c r="O7" s="1"/>
      <c r="P7" s="1"/>
      <c r="Q7" s="1"/>
      <c r="R7" s="1"/>
      <c r="S7" s="1"/>
      <c r="T7" s="1"/>
      <c r="U7" s="1"/>
      <c r="V7" s="1"/>
    </row>
    <row r="8" spans="1:22" ht="16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"/>
      <c r="O8" s="1"/>
      <c r="P8" s="1"/>
      <c r="Q8" s="1"/>
      <c r="R8" s="1"/>
      <c r="S8" s="1"/>
      <c r="T8" s="1"/>
      <c r="U8" s="1"/>
      <c r="V8" s="1"/>
    </row>
    <row r="9" spans="1:22" ht="16" x14ac:dyDescent="0.2">
      <c r="A9" s="1"/>
      <c r="B9" s="2"/>
      <c r="C9" s="2"/>
      <c r="D9" s="2"/>
      <c r="E9" s="2"/>
      <c r="F9" s="2"/>
      <c r="G9" s="2"/>
      <c r="H9" s="2"/>
      <c r="I9" s="1"/>
      <c r="J9" s="1"/>
      <c r="K9" s="1"/>
      <c r="L9" s="2"/>
      <c r="M9" s="2"/>
      <c r="N9" s="1"/>
      <c r="O9" s="1"/>
      <c r="P9" s="1"/>
      <c r="Q9" s="1"/>
      <c r="R9" s="1"/>
      <c r="S9" s="1"/>
      <c r="T9" s="1"/>
      <c r="U9" s="1"/>
      <c r="V9" s="1"/>
    </row>
    <row r="10" spans="1:22" ht="16" x14ac:dyDescent="0.2">
      <c r="A10" s="12"/>
      <c r="B10" s="1"/>
      <c r="C10" s="2"/>
      <c r="D10" s="2"/>
      <c r="E10" s="2"/>
      <c r="F10" s="2"/>
      <c r="G10" s="2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" x14ac:dyDescent="0.2">
      <c r="A11" s="13" t="s">
        <v>13</v>
      </c>
      <c r="B11" s="13" t="s">
        <v>6</v>
      </c>
      <c r="C11" s="3" t="s">
        <v>14</v>
      </c>
      <c r="D11" s="3" t="s">
        <v>8</v>
      </c>
      <c r="E11" s="3" t="s">
        <v>9</v>
      </c>
      <c r="F11" s="3" t="s">
        <v>10</v>
      </c>
      <c r="G11" s="3" t="s">
        <v>11</v>
      </c>
      <c r="H11" s="3" t="s">
        <v>12</v>
      </c>
      <c r="I11" s="4"/>
      <c r="J11" s="3"/>
      <c r="K11" s="13"/>
      <c r="L11" s="13"/>
      <c r="M11" s="13"/>
      <c r="N11" s="1"/>
      <c r="O11" s="1"/>
      <c r="P11" s="1"/>
      <c r="Q11" s="1"/>
      <c r="R11" s="1"/>
      <c r="S11" s="1"/>
      <c r="T11" s="1"/>
      <c r="U11" s="1"/>
      <c r="V11" s="1"/>
    </row>
    <row r="12" spans="1:22" ht="16" x14ac:dyDescent="0.2">
      <c r="A12" s="15" t="s">
        <v>15</v>
      </c>
      <c r="B12" s="15" t="s">
        <v>16</v>
      </c>
      <c r="C12" s="16">
        <v>1100</v>
      </c>
      <c r="D12" s="16">
        <v>100</v>
      </c>
      <c r="E12" s="16"/>
      <c r="F12" s="16"/>
      <c r="G12" s="16"/>
      <c r="H12" s="16">
        <v>55</v>
      </c>
      <c r="I12" s="16"/>
      <c r="J12" s="16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6" x14ac:dyDescent="0.2">
      <c r="A13" s="15" t="s">
        <v>17</v>
      </c>
      <c r="B13" s="15" t="s">
        <v>18</v>
      </c>
      <c r="C13" s="16">
        <v>1100</v>
      </c>
      <c r="D13" s="16">
        <v>50</v>
      </c>
      <c r="E13" s="16"/>
      <c r="F13" s="16">
        <v>5</v>
      </c>
      <c r="G13" s="16"/>
      <c r="H13" s="16">
        <v>55</v>
      </c>
      <c r="I13" s="16"/>
      <c r="J13" s="16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6" x14ac:dyDescent="0.2">
      <c r="A14" s="15" t="s">
        <v>19</v>
      </c>
      <c r="B14" s="15" t="s">
        <v>20</v>
      </c>
      <c r="C14" s="16">
        <v>1150</v>
      </c>
      <c r="D14" s="16">
        <v>50</v>
      </c>
      <c r="E14" s="16"/>
      <c r="F14" s="16">
        <v>5</v>
      </c>
      <c r="G14" s="16">
        <v>10</v>
      </c>
      <c r="H14" s="16">
        <v>75</v>
      </c>
      <c r="I14" s="16"/>
      <c r="J14" s="16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6" x14ac:dyDescent="0.2">
      <c r="A15" s="15" t="s">
        <v>21</v>
      </c>
      <c r="B15" s="15" t="s">
        <v>22</v>
      </c>
      <c r="C15" s="16">
        <v>950</v>
      </c>
      <c r="D15" s="16">
        <v>50</v>
      </c>
      <c r="E15" s="16"/>
      <c r="F15" s="16"/>
      <c r="G15" s="16"/>
      <c r="H15" s="16"/>
      <c r="I15" s="16"/>
      <c r="J15" s="16"/>
      <c r="K15" s="16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</row>
    <row r="16" spans="1:22" ht="16" x14ac:dyDescent="0.2">
      <c r="A16" s="15" t="s">
        <v>23</v>
      </c>
      <c r="B16" s="15" t="s">
        <v>24</v>
      </c>
      <c r="C16" s="16">
        <v>1150</v>
      </c>
      <c r="D16" s="16">
        <v>50</v>
      </c>
      <c r="E16" s="16">
        <v>2</v>
      </c>
      <c r="F16" s="16">
        <v>5</v>
      </c>
      <c r="G16" s="16">
        <v>10</v>
      </c>
      <c r="H16" s="16">
        <v>100</v>
      </c>
      <c r="I16" s="16"/>
      <c r="J16" s="16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6" x14ac:dyDescent="0.2">
      <c r="A17" s="15" t="s">
        <v>25</v>
      </c>
      <c r="B17" s="15" t="s">
        <v>26</v>
      </c>
      <c r="C17" s="16">
        <v>1150</v>
      </c>
      <c r="D17" s="16">
        <v>100</v>
      </c>
      <c r="E17" s="16"/>
      <c r="F17" s="16">
        <v>5</v>
      </c>
      <c r="G17" s="16">
        <v>10</v>
      </c>
      <c r="H17" s="16">
        <v>55</v>
      </c>
      <c r="I17" s="16"/>
      <c r="J17" s="16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6" x14ac:dyDescent="0.2">
      <c r="A18" s="15" t="s">
        <v>27</v>
      </c>
      <c r="B18" s="15" t="s">
        <v>28</v>
      </c>
      <c r="C18" s="16">
        <v>1100</v>
      </c>
      <c r="D18" s="16">
        <v>50</v>
      </c>
      <c r="E18" s="16"/>
      <c r="F18" s="16"/>
      <c r="G18" s="16"/>
      <c r="H18" s="16">
        <v>100</v>
      </c>
      <c r="I18" s="16"/>
      <c r="J18" s="16"/>
      <c r="K18" s="16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</row>
    <row r="19" spans="1:22" ht="16" x14ac:dyDescent="0.2">
      <c r="A19" s="17" t="s">
        <v>29</v>
      </c>
      <c r="B19" s="17" t="s">
        <v>30</v>
      </c>
      <c r="C19" s="18"/>
      <c r="D19" s="18"/>
      <c r="E19" s="18"/>
      <c r="F19" s="18"/>
      <c r="G19" s="18"/>
      <c r="H19" s="18"/>
      <c r="I19" s="18"/>
      <c r="J19" s="18"/>
      <c r="K19" s="18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6" x14ac:dyDescent="0.2">
      <c r="A20" s="17" t="s">
        <v>31</v>
      </c>
      <c r="B20" s="17" t="s">
        <v>32</v>
      </c>
      <c r="C20" s="18">
        <v>1100</v>
      </c>
      <c r="D20" s="18">
        <v>100</v>
      </c>
      <c r="E20" s="18">
        <v>2</v>
      </c>
      <c r="F20" s="18">
        <v>5</v>
      </c>
      <c r="G20" s="18">
        <v>10</v>
      </c>
      <c r="H20" s="18">
        <v>100</v>
      </c>
      <c r="I20" s="18"/>
      <c r="J20" s="18"/>
      <c r="K20" s="18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8" customHeight="1" x14ac:dyDescent="0.2">
      <c r="A21" s="15" t="s">
        <v>33</v>
      </c>
      <c r="B21" s="15" t="s">
        <v>34</v>
      </c>
      <c r="C21" s="16">
        <v>1150</v>
      </c>
      <c r="D21" s="16">
        <v>100</v>
      </c>
      <c r="E21" s="16"/>
      <c r="F21" s="16">
        <v>5</v>
      </c>
      <c r="G21" s="16">
        <v>10</v>
      </c>
      <c r="H21" s="16">
        <v>55</v>
      </c>
      <c r="I21" s="16"/>
      <c r="J21" s="16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6" x14ac:dyDescent="0.2">
      <c r="A22" s="15" t="s">
        <v>35</v>
      </c>
      <c r="B22" s="15" t="s">
        <v>36</v>
      </c>
      <c r="C22" s="16">
        <v>1200</v>
      </c>
      <c r="D22" s="16">
        <v>0</v>
      </c>
      <c r="E22" s="16"/>
      <c r="F22" s="16">
        <v>5</v>
      </c>
      <c r="G22" s="16">
        <v>10</v>
      </c>
      <c r="H22" s="16">
        <v>75</v>
      </c>
      <c r="I22" s="16"/>
      <c r="J22" s="16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6" x14ac:dyDescent="0.2">
      <c r="A23" s="15" t="s">
        <v>37</v>
      </c>
      <c r="B23" s="15" t="s">
        <v>38</v>
      </c>
      <c r="C23" s="16">
        <v>1150</v>
      </c>
      <c r="D23" s="16"/>
      <c r="E23" s="16"/>
      <c r="F23" s="16">
        <v>10</v>
      </c>
      <c r="G23" s="16">
        <v>10</v>
      </c>
      <c r="H23" s="16">
        <v>75</v>
      </c>
      <c r="I23" s="16"/>
      <c r="J23" s="16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6" x14ac:dyDescent="0.2">
      <c r="A24" s="15" t="s">
        <v>39</v>
      </c>
      <c r="B24" s="15" t="s">
        <v>40</v>
      </c>
      <c r="C24" s="16">
        <v>1100</v>
      </c>
      <c r="D24" s="16">
        <v>0</v>
      </c>
      <c r="E24" s="16">
        <v>2</v>
      </c>
      <c r="F24" s="16">
        <v>5</v>
      </c>
      <c r="G24" s="16">
        <v>10</v>
      </c>
      <c r="H24" s="16">
        <v>75</v>
      </c>
      <c r="I24" s="16"/>
      <c r="J24" s="16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16" x14ac:dyDescent="0.2">
      <c r="A25" s="15" t="s">
        <v>41</v>
      </c>
      <c r="B25" s="15" t="s">
        <v>42</v>
      </c>
      <c r="C25" s="16">
        <v>875</v>
      </c>
      <c r="D25" s="16">
        <v>100</v>
      </c>
      <c r="E25" s="16">
        <v>2</v>
      </c>
      <c r="F25" s="16">
        <v>10</v>
      </c>
      <c r="G25" s="16">
        <v>5</v>
      </c>
      <c r="H25" s="16">
        <v>25</v>
      </c>
      <c r="I25" s="16"/>
      <c r="J25" s="16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16" x14ac:dyDescent="0.2">
      <c r="A26" s="15" t="s">
        <v>43</v>
      </c>
      <c r="B26" s="15" t="s">
        <v>44</v>
      </c>
      <c r="C26" s="16">
        <v>1100</v>
      </c>
      <c r="D26" s="16">
        <v>50</v>
      </c>
      <c r="E26" s="16"/>
      <c r="F26" s="16"/>
      <c r="G26" s="16"/>
      <c r="H26" s="16" t="s">
        <v>45</v>
      </c>
      <c r="I26" s="16"/>
      <c r="J26" s="16"/>
      <c r="K26" s="16"/>
      <c r="L26" s="15"/>
      <c r="M26" s="15"/>
      <c r="N26" s="1"/>
      <c r="O26" s="1"/>
      <c r="P26" s="1"/>
      <c r="Q26" s="1"/>
      <c r="R26" s="1"/>
      <c r="S26" s="1"/>
      <c r="T26" s="1"/>
      <c r="U26" s="1"/>
      <c r="V26" s="1"/>
    </row>
    <row r="27" spans="1:22" ht="16" x14ac:dyDescent="0.2">
      <c r="A27" s="15" t="s">
        <v>46</v>
      </c>
      <c r="B27" s="15" t="s">
        <v>47</v>
      </c>
      <c r="C27" s="16">
        <v>1150</v>
      </c>
      <c r="D27" s="16">
        <v>50</v>
      </c>
      <c r="E27" s="16"/>
      <c r="F27" s="16">
        <v>5</v>
      </c>
      <c r="G27" s="16">
        <v>10</v>
      </c>
      <c r="H27" s="16">
        <v>55</v>
      </c>
      <c r="I27" s="16"/>
      <c r="J27" s="16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16" x14ac:dyDescent="0.2">
      <c r="A28" s="12"/>
      <c r="B28" s="12"/>
      <c r="C28" s="19">
        <f t="shared" ref="C28:G28" si="0">SUM(C12:C27)</f>
        <v>16525</v>
      </c>
      <c r="D28" s="19">
        <f t="shared" si="0"/>
        <v>850</v>
      </c>
      <c r="E28" s="19">
        <f t="shared" si="0"/>
        <v>8</v>
      </c>
      <c r="F28" s="19">
        <f t="shared" si="0"/>
        <v>65</v>
      </c>
      <c r="G28" s="19">
        <f t="shared" si="0"/>
        <v>95</v>
      </c>
      <c r="H28" s="19">
        <f>SUM(H12:H27)</f>
        <v>900</v>
      </c>
      <c r="I28" s="11"/>
      <c r="J28" s="11"/>
      <c r="K28" s="19"/>
      <c r="L28" s="12"/>
      <c r="M28" s="12"/>
      <c r="N28" s="1"/>
      <c r="O28" s="1"/>
      <c r="P28" s="1"/>
      <c r="Q28" s="1"/>
      <c r="R28" s="1"/>
      <c r="S28" s="1"/>
      <c r="T28" s="1"/>
      <c r="U28" s="1"/>
      <c r="V28" s="1"/>
    </row>
    <row r="29" spans="1:22" ht="16" x14ac:dyDescent="0.2">
      <c r="A29" s="12"/>
      <c r="B29" s="12"/>
      <c r="C29" s="11"/>
      <c r="D29" s="11"/>
      <c r="E29" s="11"/>
      <c r="F29" s="11"/>
      <c r="G29" s="11"/>
      <c r="H29" s="11" t="s">
        <v>48</v>
      </c>
      <c r="I29" s="12"/>
      <c r="J29" s="12"/>
      <c r="K29" s="12"/>
      <c r="L29" s="12"/>
      <c r="M29" s="12"/>
      <c r="N29" s="1"/>
      <c r="O29" s="1"/>
      <c r="P29" s="1"/>
      <c r="Q29" s="1"/>
      <c r="R29" s="1"/>
      <c r="S29" s="1"/>
      <c r="T29" s="1"/>
      <c r="U29" s="1"/>
      <c r="V29" s="1"/>
    </row>
    <row r="30" spans="1:22" ht="16" x14ac:dyDescent="0.2">
      <c r="A30" s="20"/>
      <c r="B30" s="1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6" x14ac:dyDescent="0.2">
      <c r="A31" s="1"/>
      <c r="B31" s="1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6" x14ac:dyDescent="0.2">
      <c r="A32" s="1"/>
      <c r="B32" s="1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6" x14ac:dyDescent="0.2">
      <c r="A33" s="1"/>
      <c r="B33" s="1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6" x14ac:dyDescent="0.2">
      <c r="A34" s="1"/>
      <c r="B34" s="1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6" x14ac:dyDescent="0.2">
      <c r="A35" s="1"/>
      <c r="B35" s="1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6" x14ac:dyDescent="0.2">
      <c r="A36" s="1"/>
      <c r="B36" s="1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6" x14ac:dyDescent="0.2">
      <c r="A37" s="1"/>
      <c r="B37" s="1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6" x14ac:dyDescent="0.2">
      <c r="A38" s="1"/>
      <c r="B38" s="1"/>
      <c r="C38" s="2"/>
      <c r="D38" s="2" t="s">
        <v>49</v>
      </c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6" x14ac:dyDescent="0.2">
      <c r="A39" s="1"/>
      <c r="B39" s="1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6" x14ac:dyDescent="0.2">
      <c r="A40" s="1"/>
      <c r="B40" s="1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6" x14ac:dyDescent="0.2">
      <c r="A41" s="1"/>
      <c r="B41" s="1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6" x14ac:dyDescent="0.2">
      <c r="A42" s="1"/>
      <c r="B42" s="1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6" x14ac:dyDescent="0.2">
      <c r="A43" s="1"/>
      <c r="B43" s="1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6" x14ac:dyDescent="0.2">
      <c r="A44" s="1"/>
      <c r="B44" s="1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6" x14ac:dyDescent="0.2">
      <c r="A45" s="1"/>
      <c r="B45" s="1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6" x14ac:dyDescent="0.2">
      <c r="A46" s="1"/>
      <c r="B46" s="1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6" x14ac:dyDescent="0.2">
      <c r="A47" s="1"/>
      <c r="B47" s="1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6" x14ac:dyDescent="0.2">
      <c r="A48" s="1"/>
      <c r="B48" s="1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6" x14ac:dyDescent="0.2">
      <c r="A49" s="1"/>
      <c r="B49" s="1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6" x14ac:dyDescent="0.2">
      <c r="A50" s="1"/>
      <c r="B50" s="1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6" x14ac:dyDescent="0.2">
      <c r="A51" s="1"/>
      <c r="B51" s="1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6" x14ac:dyDescent="0.2">
      <c r="A52" s="1"/>
      <c r="B52" s="1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6" x14ac:dyDescent="0.2">
      <c r="A53" s="1"/>
      <c r="B53" s="1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6" x14ac:dyDescent="0.2">
      <c r="A54" s="1"/>
      <c r="B54" s="1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6" x14ac:dyDescent="0.2">
      <c r="A55" s="1"/>
      <c r="B55" s="1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6" x14ac:dyDescent="0.2">
      <c r="A56" s="1"/>
      <c r="B56" s="1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6" x14ac:dyDescent="0.2">
      <c r="A57" s="1"/>
      <c r="B57" s="1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6" x14ac:dyDescent="0.2">
      <c r="A58" s="1"/>
      <c r="B58" s="1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6" x14ac:dyDescent="0.2">
      <c r="A59" s="1"/>
      <c r="B59" s="1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6" x14ac:dyDescent="0.2">
      <c r="A60" s="1"/>
      <c r="B60" s="1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6" x14ac:dyDescent="0.2">
      <c r="A61" s="1"/>
      <c r="B61" s="1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6" x14ac:dyDescent="0.2">
      <c r="A62" s="1"/>
      <c r="B62" s="1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6" x14ac:dyDescent="0.2">
      <c r="A63" s="1"/>
      <c r="B63" s="1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6" x14ac:dyDescent="0.2">
      <c r="A64" s="1"/>
      <c r="B64" s="1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6" x14ac:dyDescent="0.2">
      <c r="A65" s="1"/>
      <c r="B65" s="1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6" x14ac:dyDescent="0.2">
      <c r="A66" s="1"/>
      <c r="B66" s="1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6" x14ac:dyDescent="0.2">
      <c r="A67" s="1"/>
      <c r="B67" s="1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6" x14ac:dyDescent="0.2">
      <c r="A68" s="1"/>
      <c r="B68" s="1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6" x14ac:dyDescent="0.2">
      <c r="A69" s="1"/>
      <c r="B69" s="1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6" x14ac:dyDescent="0.2">
      <c r="A70" s="1"/>
      <c r="B70" s="1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6" x14ac:dyDescent="0.2">
      <c r="A71" s="1"/>
      <c r="B71" s="1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6" x14ac:dyDescent="0.2">
      <c r="A72" s="1"/>
      <c r="B72" s="1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6" x14ac:dyDescent="0.2">
      <c r="A73" s="1"/>
      <c r="B73" s="1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6" x14ac:dyDescent="0.2">
      <c r="A74" s="1"/>
      <c r="B74" s="1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6" x14ac:dyDescent="0.2">
      <c r="A75" s="1"/>
      <c r="B75" s="1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6" x14ac:dyDescent="0.2">
      <c r="A76" s="1"/>
      <c r="B76" s="1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6" x14ac:dyDescent="0.2">
      <c r="A77" s="1"/>
      <c r="B77" s="1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6" x14ac:dyDescent="0.2">
      <c r="A78" s="1"/>
      <c r="B78" s="1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6" x14ac:dyDescent="0.2">
      <c r="A79" s="1"/>
      <c r="B79" s="1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6" x14ac:dyDescent="0.2">
      <c r="A80" s="1"/>
      <c r="B80" s="1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6" x14ac:dyDescent="0.2">
      <c r="A81" s="1"/>
      <c r="B81" s="1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6" x14ac:dyDescent="0.2">
      <c r="A82" s="1"/>
      <c r="B82" s="1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6" x14ac:dyDescent="0.2">
      <c r="A83" s="1"/>
      <c r="B83" s="1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6" x14ac:dyDescent="0.2">
      <c r="A84" s="1"/>
      <c r="B84" s="1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6" x14ac:dyDescent="0.2">
      <c r="A85" s="1"/>
      <c r="B85" s="1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6" x14ac:dyDescent="0.2">
      <c r="A86" s="1"/>
      <c r="B86" s="1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6" x14ac:dyDescent="0.2">
      <c r="A87" s="1"/>
      <c r="B87" s="1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6" x14ac:dyDescent="0.2">
      <c r="A88" s="1"/>
      <c r="B88" s="1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6" x14ac:dyDescent="0.2">
      <c r="A89" s="1"/>
      <c r="B89" s="1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6" x14ac:dyDescent="0.2">
      <c r="A90" s="1"/>
      <c r="B90" s="1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6" x14ac:dyDescent="0.2">
      <c r="A91" s="1"/>
      <c r="B91" s="1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6" x14ac:dyDescent="0.2">
      <c r="A92" s="1"/>
      <c r="B92" s="1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6" x14ac:dyDescent="0.2">
      <c r="A93" s="1"/>
      <c r="B93" s="1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6" x14ac:dyDescent="0.2">
      <c r="A94" s="1"/>
      <c r="B94" s="1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6" x14ac:dyDescent="0.2">
      <c r="A95" s="1"/>
      <c r="B95" s="1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6" x14ac:dyDescent="0.2">
      <c r="A96" s="1"/>
      <c r="B96" s="1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6" x14ac:dyDescent="0.2">
      <c r="A97" s="1"/>
      <c r="B97" s="1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6" x14ac:dyDescent="0.2">
      <c r="A98" s="1"/>
      <c r="B98" s="1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6" x14ac:dyDescent="0.2">
      <c r="A99" s="1"/>
      <c r="B99" s="1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6" x14ac:dyDescent="0.2">
      <c r="A100" s="1"/>
      <c r="B100" s="1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6" x14ac:dyDescent="0.2">
      <c r="A101" s="1"/>
      <c r="B101" s="1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6" x14ac:dyDescent="0.2">
      <c r="A102" s="1"/>
      <c r="B102" s="1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6" x14ac:dyDescent="0.2">
      <c r="A103" s="1"/>
      <c r="B103" s="1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6" x14ac:dyDescent="0.2">
      <c r="A104" s="1"/>
      <c r="B104" s="1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6" x14ac:dyDescent="0.2">
      <c r="A105" s="1"/>
      <c r="B105" s="1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6" x14ac:dyDescent="0.2">
      <c r="A106" s="1"/>
      <c r="B106" s="1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6" x14ac:dyDescent="0.2">
      <c r="A107" s="1"/>
      <c r="B107" s="1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6" x14ac:dyDescent="0.2">
      <c r="A108" s="1"/>
      <c r="B108" s="1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6" x14ac:dyDescent="0.2">
      <c r="A109" s="1"/>
      <c r="B109" s="1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6" x14ac:dyDescent="0.2">
      <c r="A110" s="1"/>
      <c r="B110" s="1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6" x14ac:dyDescent="0.2">
      <c r="A111" s="1"/>
      <c r="B111" s="1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6" x14ac:dyDescent="0.2">
      <c r="A112" s="1"/>
      <c r="B112" s="1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6" x14ac:dyDescent="0.2">
      <c r="A113" s="1"/>
      <c r="B113" s="1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6" x14ac:dyDescent="0.2">
      <c r="A114" s="1"/>
      <c r="B114" s="1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6" x14ac:dyDescent="0.2">
      <c r="A115" s="1"/>
      <c r="B115" s="1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6" x14ac:dyDescent="0.2">
      <c r="A116" s="1"/>
      <c r="B116" s="1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6" x14ac:dyDescent="0.2">
      <c r="A117" s="1"/>
      <c r="B117" s="1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6" x14ac:dyDescent="0.2">
      <c r="A118" s="1"/>
      <c r="B118" s="1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6" x14ac:dyDescent="0.2">
      <c r="A119" s="1"/>
      <c r="B119" s="1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6" x14ac:dyDescent="0.2">
      <c r="A120" s="1"/>
      <c r="B120" s="1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6" x14ac:dyDescent="0.2">
      <c r="A121" s="1"/>
      <c r="B121" s="1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6" x14ac:dyDescent="0.2">
      <c r="A122" s="1"/>
      <c r="B122" s="1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6" x14ac:dyDescent="0.2">
      <c r="A123" s="1"/>
      <c r="B123" s="1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6" x14ac:dyDescent="0.2">
      <c r="A124" s="1"/>
      <c r="B124" s="1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6" x14ac:dyDescent="0.2">
      <c r="A125" s="1"/>
      <c r="B125" s="1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6" x14ac:dyDescent="0.2">
      <c r="A126" s="1"/>
      <c r="B126" s="1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6" x14ac:dyDescent="0.2">
      <c r="A127" s="1"/>
      <c r="B127" s="1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6" x14ac:dyDescent="0.2">
      <c r="A128" s="1"/>
      <c r="B128" s="1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6" x14ac:dyDescent="0.2">
      <c r="A129" s="1"/>
      <c r="B129" s="1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6" x14ac:dyDescent="0.2">
      <c r="A130" s="1"/>
      <c r="B130" s="1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6" x14ac:dyDescent="0.2">
      <c r="A131" s="1"/>
      <c r="B131" s="1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6" x14ac:dyDescent="0.2">
      <c r="A132" s="1"/>
      <c r="B132" s="1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6" x14ac:dyDescent="0.2">
      <c r="A133" s="1"/>
      <c r="B133" s="1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6" x14ac:dyDescent="0.2">
      <c r="A134" s="1"/>
      <c r="B134" s="1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6" x14ac:dyDescent="0.2">
      <c r="A135" s="1"/>
      <c r="B135" s="1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6" x14ac:dyDescent="0.2">
      <c r="A136" s="1"/>
      <c r="B136" s="1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6" x14ac:dyDescent="0.2">
      <c r="A137" s="1"/>
      <c r="B137" s="1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6" x14ac:dyDescent="0.2">
      <c r="A138" s="1"/>
      <c r="B138" s="1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6" x14ac:dyDescent="0.2">
      <c r="A139" s="1"/>
      <c r="B139" s="1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6" x14ac:dyDescent="0.2">
      <c r="A140" s="1"/>
      <c r="B140" s="1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6" x14ac:dyDescent="0.2">
      <c r="A141" s="1"/>
      <c r="B141" s="1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6" x14ac:dyDescent="0.2">
      <c r="A142" s="1"/>
      <c r="B142" s="1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6" x14ac:dyDescent="0.2">
      <c r="A143" s="1"/>
      <c r="B143" s="1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6" x14ac:dyDescent="0.2">
      <c r="A144" s="1"/>
      <c r="B144" s="1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6" x14ac:dyDescent="0.2">
      <c r="A145" s="1"/>
      <c r="B145" s="1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6" x14ac:dyDescent="0.2">
      <c r="A146" s="1"/>
      <c r="B146" s="1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6" x14ac:dyDescent="0.2">
      <c r="A147" s="1"/>
      <c r="B147" s="1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6" x14ac:dyDescent="0.2">
      <c r="A148" s="1"/>
      <c r="B148" s="1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6" x14ac:dyDescent="0.2">
      <c r="A149" s="1"/>
      <c r="B149" s="1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6" x14ac:dyDescent="0.2">
      <c r="A150" s="1"/>
      <c r="B150" s="1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6" x14ac:dyDescent="0.2">
      <c r="A151" s="1"/>
      <c r="B151" s="1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6" x14ac:dyDescent="0.2">
      <c r="A152" s="1"/>
      <c r="B152" s="1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6" x14ac:dyDescent="0.2">
      <c r="A153" s="1"/>
      <c r="B153" s="1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6" x14ac:dyDescent="0.2">
      <c r="A154" s="1"/>
      <c r="B154" s="1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6" x14ac:dyDescent="0.2">
      <c r="A155" s="1"/>
      <c r="B155" s="1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6" x14ac:dyDescent="0.2">
      <c r="A156" s="1"/>
      <c r="B156" s="1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6" x14ac:dyDescent="0.2">
      <c r="A157" s="1"/>
      <c r="B157" s="1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6" x14ac:dyDescent="0.2">
      <c r="A158" s="1"/>
      <c r="B158" s="1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6" x14ac:dyDescent="0.2">
      <c r="A159" s="1"/>
      <c r="B159" s="1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6" x14ac:dyDescent="0.2">
      <c r="A160" s="1"/>
      <c r="B160" s="1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6" x14ac:dyDescent="0.2">
      <c r="A161" s="1"/>
      <c r="B161" s="1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6" x14ac:dyDescent="0.2">
      <c r="A162" s="1"/>
      <c r="B162" s="1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6" x14ac:dyDescent="0.2">
      <c r="A163" s="1"/>
      <c r="B163" s="1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6" x14ac:dyDescent="0.2">
      <c r="A164" s="1"/>
      <c r="B164" s="1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6" x14ac:dyDescent="0.2">
      <c r="A165" s="1"/>
      <c r="B165" s="1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6" x14ac:dyDescent="0.2">
      <c r="A166" s="1"/>
      <c r="B166" s="1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6" x14ac:dyDescent="0.2">
      <c r="A167" s="1"/>
      <c r="B167" s="1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6" x14ac:dyDescent="0.2">
      <c r="A168" s="1"/>
      <c r="B168" s="1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6" x14ac:dyDescent="0.2">
      <c r="A169" s="1"/>
      <c r="B169" s="1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6" x14ac:dyDescent="0.2">
      <c r="A170" s="1"/>
      <c r="B170" s="1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6" x14ac:dyDescent="0.2">
      <c r="A171" s="1"/>
      <c r="B171" s="1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6" x14ac:dyDescent="0.2">
      <c r="A172" s="1"/>
      <c r="B172" s="1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6" x14ac:dyDescent="0.2">
      <c r="A173" s="1"/>
      <c r="B173" s="1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6" x14ac:dyDescent="0.2">
      <c r="A174" s="1"/>
      <c r="B174" s="1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6" x14ac:dyDescent="0.2">
      <c r="A175" s="1"/>
      <c r="B175" s="1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6" x14ac:dyDescent="0.2">
      <c r="A176" s="1"/>
      <c r="B176" s="1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6" x14ac:dyDescent="0.2">
      <c r="A177" s="1"/>
      <c r="B177" s="1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6" x14ac:dyDescent="0.2">
      <c r="A178" s="1"/>
      <c r="B178" s="1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6" x14ac:dyDescent="0.2">
      <c r="A179" s="1"/>
      <c r="B179" s="1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6" x14ac:dyDescent="0.2">
      <c r="A180" s="1"/>
      <c r="B180" s="1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6" x14ac:dyDescent="0.2">
      <c r="A181" s="1"/>
      <c r="B181" s="1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6" x14ac:dyDescent="0.2">
      <c r="A182" s="1"/>
      <c r="B182" s="1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6" x14ac:dyDescent="0.2">
      <c r="A183" s="1"/>
      <c r="B183" s="1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6" x14ac:dyDescent="0.2">
      <c r="A184" s="1"/>
      <c r="B184" s="1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6" x14ac:dyDescent="0.2">
      <c r="A185" s="1"/>
      <c r="B185" s="1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6" x14ac:dyDescent="0.2">
      <c r="A186" s="1"/>
      <c r="B186" s="1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6" x14ac:dyDescent="0.2">
      <c r="A187" s="1"/>
      <c r="B187" s="1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6" x14ac:dyDescent="0.2">
      <c r="A188" s="1"/>
      <c r="B188" s="1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6" x14ac:dyDescent="0.2">
      <c r="A189" s="1"/>
      <c r="B189" s="1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6" x14ac:dyDescent="0.2">
      <c r="A190" s="1"/>
      <c r="B190" s="1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6" x14ac:dyDescent="0.2">
      <c r="A191" s="1"/>
      <c r="B191" s="1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6" x14ac:dyDescent="0.2">
      <c r="A192" s="1"/>
      <c r="B192" s="1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6" x14ac:dyDescent="0.2">
      <c r="A193" s="1"/>
      <c r="B193" s="1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6" x14ac:dyDescent="0.2">
      <c r="A194" s="1"/>
      <c r="B194" s="1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6" x14ac:dyDescent="0.2">
      <c r="A195" s="1"/>
      <c r="B195" s="1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6" x14ac:dyDescent="0.2">
      <c r="A196" s="1"/>
      <c r="B196" s="1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6" x14ac:dyDescent="0.2">
      <c r="A197" s="1"/>
      <c r="B197" s="1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6" x14ac:dyDescent="0.2">
      <c r="A198" s="1"/>
      <c r="B198" s="1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6" x14ac:dyDescent="0.2">
      <c r="A199" s="1"/>
      <c r="B199" s="1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6" x14ac:dyDescent="0.2">
      <c r="A200" s="1"/>
      <c r="B200" s="1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6" x14ac:dyDescent="0.2">
      <c r="A201" s="1"/>
      <c r="B201" s="1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6" x14ac:dyDescent="0.2">
      <c r="A202" s="1"/>
      <c r="B202" s="1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6" x14ac:dyDescent="0.2">
      <c r="A203" s="1"/>
      <c r="B203" s="1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6" x14ac:dyDescent="0.2">
      <c r="A204" s="1"/>
      <c r="B204" s="1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6" x14ac:dyDescent="0.2">
      <c r="A205" s="1"/>
      <c r="B205" s="1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6" x14ac:dyDescent="0.2">
      <c r="A206" s="1"/>
      <c r="B206" s="1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6" x14ac:dyDescent="0.2">
      <c r="A207" s="1"/>
      <c r="B207" s="1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6" x14ac:dyDescent="0.2">
      <c r="A208" s="1"/>
      <c r="B208" s="1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6" x14ac:dyDescent="0.2">
      <c r="A209" s="1"/>
      <c r="B209" s="1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6" x14ac:dyDescent="0.2">
      <c r="A210" s="1"/>
      <c r="B210" s="1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6" x14ac:dyDescent="0.2">
      <c r="A211" s="1"/>
      <c r="B211" s="1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6" x14ac:dyDescent="0.2">
      <c r="A212" s="1"/>
      <c r="B212" s="1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6" x14ac:dyDescent="0.2">
      <c r="A213" s="1"/>
      <c r="B213" s="1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6" x14ac:dyDescent="0.2">
      <c r="A214" s="1"/>
      <c r="B214" s="1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6" x14ac:dyDescent="0.2">
      <c r="A215" s="1"/>
      <c r="B215" s="1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6" x14ac:dyDescent="0.2">
      <c r="A216" s="1"/>
      <c r="B216" s="1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6" x14ac:dyDescent="0.2">
      <c r="A217" s="1"/>
      <c r="B217" s="1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6" x14ac:dyDescent="0.2">
      <c r="A218" s="1"/>
      <c r="B218" s="1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6" x14ac:dyDescent="0.2">
      <c r="A219" s="1"/>
      <c r="B219" s="1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6" x14ac:dyDescent="0.2">
      <c r="A220" s="1"/>
      <c r="B220" s="1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6" x14ac:dyDescent="0.2">
      <c r="A221" s="1"/>
      <c r="B221" s="1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6" x14ac:dyDescent="0.2">
      <c r="A222" s="1"/>
      <c r="B222" s="1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6" x14ac:dyDescent="0.2">
      <c r="A223" s="1"/>
      <c r="B223" s="1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6" x14ac:dyDescent="0.2">
      <c r="A224" s="1"/>
      <c r="B224" s="1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6" x14ac:dyDescent="0.2">
      <c r="A225" s="1"/>
      <c r="B225" s="1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6" x14ac:dyDescent="0.2">
      <c r="A226" s="1"/>
      <c r="B226" s="1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6" x14ac:dyDescent="0.2">
      <c r="A227" s="1"/>
      <c r="B227" s="1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6" x14ac:dyDescent="0.2">
      <c r="A228" s="1"/>
      <c r="B228" s="1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6" x14ac:dyDescent="0.2">
      <c r="A229" s="1"/>
      <c r="B229" s="1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6" x14ac:dyDescent="0.2">
      <c r="A230" s="1"/>
      <c r="B230" s="1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6" x14ac:dyDescent="0.2">
      <c r="A231" s="1"/>
      <c r="B231" s="1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6" x14ac:dyDescent="0.2">
      <c r="A232" s="1"/>
      <c r="B232" s="1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6" x14ac:dyDescent="0.2">
      <c r="A233" s="1"/>
      <c r="B233" s="1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6" x14ac:dyDescent="0.2">
      <c r="A234" s="1"/>
      <c r="B234" s="1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6" x14ac:dyDescent="0.2">
      <c r="A235" s="1"/>
      <c r="B235" s="1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6" x14ac:dyDescent="0.2">
      <c r="A236" s="1"/>
      <c r="B236" s="1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6" x14ac:dyDescent="0.2">
      <c r="A237" s="1"/>
      <c r="B237" s="1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6" x14ac:dyDescent="0.2">
      <c r="A238" s="1"/>
      <c r="B238" s="1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6" x14ac:dyDescent="0.2">
      <c r="A239" s="1"/>
      <c r="B239" s="1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6" x14ac:dyDescent="0.2">
      <c r="A240" s="1"/>
      <c r="B240" s="1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6" x14ac:dyDescent="0.2">
      <c r="A241" s="1"/>
      <c r="B241" s="1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6" x14ac:dyDescent="0.2">
      <c r="A242" s="1"/>
      <c r="B242" s="1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6" x14ac:dyDescent="0.2">
      <c r="A243" s="1"/>
      <c r="B243" s="1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6" x14ac:dyDescent="0.2">
      <c r="A244" s="1"/>
      <c r="B244" s="1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6" x14ac:dyDescent="0.2">
      <c r="A245" s="1"/>
      <c r="B245" s="1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6" x14ac:dyDescent="0.2">
      <c r="A246" s="1"/>
      <c r="B246" s="1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6" x14ac:dyDescent="0.2">
      <c r="A247" s="1"/>
      <c r="B247" s="1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6" x14ac:dyDescent="0.2">
      <c r="A248" s="1"/>
      <c r="B248" s="1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6" x14ac:dyDescent="0.2">
      <c r="A249" s="1"/>
      <c r="B249" s="1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6" x14ac:dyDescent="0.2">
      <c r="A250" s="1"/>
      <c r="B250" s="1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6" x14ac:dyDescent="0.2">
      <c r="A251" s="1"/>
      <c r="B251" s="1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6" x14ac:dyDescent="0.2">
      <c r="A252" s="1"/>
      <c r="B252" s="1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6" x14ac:dyDescent="0.2">
      <c r="A253" s="1"/>
      <c r="B253" s="1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6" x14ac:dyDescent="0.2">
      <c r="A254" s="1"/>
      <c r="B254" s="1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6" x14ac:dyDescent="0.2">
      <c r="A255" s="1"/>
      <c r="B255" s="1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6" x14ac:dyDescent="0.2">
      <c r="A256" s="1"/>
      <c r="B256" s="1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6" x14ac:dyDescent="0.2">
      <c r="A257" s="1"/>
      <c r="B257" s="1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6" x14ac:dyDescent="0.2">
      <c r="A258" s="1"/>
      <c r="B258" s="1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6" x14ac:dyDescent="0.2">
      <c r="A259" s="1"/>
      <c r="B259" s="1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6" x14ac:dyDescent="0.2">
      <c r="A260" s="1"/>
      <c r="B260" s="1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6" x14ac:dyDescent="0.2">
      <c r="A261" s="1"/>
      <c r="B261" s="1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6" x14ac:dyDescent="0.2">
      <c r="A262" s="1"/>
      <c r="B262" s="1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6" x14ac:dyDescent="0.2">
      <c r="A263" s="1"/>
      <c r="B263" s="1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6" x14ac:dyDescent="0.2">
      <c r="A264" s="1"/>
      <c r="B264" s="1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6" x14ac:dyDescent="0.2">
      <c r="A265" s="1"/>
      <c r="B265" s="1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6" x14ac:dyDescent="0.2">
      <c r="A266" s="1"/>
      <c r="B266" s="1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6" x14ac:dyDescent="0.2">
      <c r="A267" s="1"/>
      <c r="B267" s="1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6" x14ac:dyDescent="0.2">
      <c r="A268" s="1"/>
      <c r="B268" s="1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6" x14ac:dyDescent="0.2">
      <c r="A269" s="1"/>
      <c r="B269" s="1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6" x14ac:dyDescent="0.2">
      <c r="A270" s="1"/>
      <c r="B270" s="1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6" x14ac:dyDescent="0.2">
      <c r="A271" s="1"/>
      <c r="B271" s="1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6" x14ac:dyDescent="0.2">
      <c r="A272" s="1"/>
      <c r="B272" s="1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6" x14ac:dyDescent="0.2">
      <c r="A273" s="1"/>
      <c r="B273" s="1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6" x14ac:dyDescent="0.2">
      <c r="A274" s="1"/>
      <c r="B274" s="1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6" x14ac:dyDescent="0.2">
      <c r="A275" s="1"/>
      <c r="B275" s="1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6" x14ac:dyDescent="0.2">
      <c r="A276" s="1"/>
      <c r="B276" s="1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6" x14ac:dyDescent="0.2">
      <c r="A277" s="1"/>
      <c r="B277" s="1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6" x14ac:dyDescent="0.2">
      <c r="A278" s="1"/>
      <c r="B278" s="1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6" x14ac:dyDescent="0.2">
      <c r="A279" s="1"/>
      <c r="B279" s="1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6" x14ac:dyDescent="0.2">
      <c r="A280" s="1"/>
      <c r="B280" s="1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6" x14ac:dyDescent="0.2">
      <c r="A281" s="1"/>
      <c r="B281" s="1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6" x14ac:dyDescent="0.2">
      <c r="A282" s="1"/>
      <c r="B282" s="1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6" x14ac:dyDescent="0.2">
      <c r="A283" s="1"/>
      <c r="B283" s="1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6" x14ac:dyDescent="0.2">
      <c r="A284" s="1"/>
      <c r="B284" s="1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6" x14ac:dyDescent="0.2">
      <c r="A285" s="1"/>
      <c r="B285" s="1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6" x14ac:dyDescent="0.2">
      <c r="A286" s="1"/>
      <c r="B286" s="1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6" x14ac:dyDescent="0.2">
      <c r="A287" s="1"/>
      <c r="B287" s="1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6" x14ac:dyDescent="0.2">
      <c r="A288" s="1"/>
      <c r="B288" s="1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6" x14ac:dyDescent="0.2">
      <c r="A289" s="1"/>
      <c r="B289" s="1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6" x14ac:dyDescent="0.2">
      <c r="A290" s="1"/>
      <c r="B290" s="1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6" x14ac:dyDescent="0.2">
      <c r="A291" s="1"/>
      <c r="B291" s="1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6" x14ac:dyDescent="0.2">
      <c r="A292" s="1"/>
      <c r="B292" s="1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6" x14ac:dyDescent="0.2">
      <c r="A293" s="1"/>
      <c r="B293" s="1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6" x14ac:dyDescent="0.2">
      <c r="A294" s="1"/>
      <c r="B294" s="1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6" x14ac:dyDescent="0.2">
      <c r="A295" s="1"/>
      <c r="B295" s="1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6" x14ac:dyDescent="0.2">
      <c r="A296" s="1"/>
      <c r="B296" s="1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6" x14ac:dyDescent="0.2">
      <c r="A297" s="1"/>
      <c r="B297" s="1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6" x14ac:dyDescent="0.2">
      <c r="A298" s="1"/>
      <c r="B298" s="1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6" x14ac:dyDescent="0.2">
      <c r="A299" s="1"/>
      <c r="B299" s="1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6" x14ac:dyDescent="0.2">
      <c r="A300" s="1"/>
      <c r="B300" s="1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6" x14ac:dyDescent="0.2">
      <c r="A301" s="1"/>
      <c r="B301" s="1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6" x14ac:dyDescent="0.2">
      <c r="A302" s="1"/>
      <c r="B302" s="1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6" x14ac:dyDescent="0.2">
      <c r="A303" s="1"/>
      <c r="B303" s="1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6" x14ac:dyDescent="0.2">
      <c r="A304" s="1"/>
      <c r="B304" s="1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6" x14ac:dyDescent="0.2">
      <c r="A305" s="1"/>
      <c r="B305" s="1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6" x14ac:dyDescent="0.2">
      <c r="A306" s="1"/>
      <c r="B306" s="1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6" x14ac:dyDescent="0.2">
      <c r="A307" s="1"/>
      <c r="B307" s="1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6" x14ac:dyDescent="0.2">
      <c r="A308" s="1"/>
      <c r="B308" s="1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6" x14ac:dyDescent="0.2">
      <c r="A309" s="1"/>
      <c r="B309" s="1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6" x14ac:dyDescent="0.2">
      <c r="A310" s="1"/>
      <c r="B310" s="1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6" x14ac:dyDescent="0.2">
      <c r="A311" s="1"/>
      <c r="B311" s="1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6" x14ac:dyDescent="0.2">
      <c r="A312" s="1"/>
      <c r="B312" s="1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6" x14ac:dyDescent="0.2">
      <c r="A313" s="1"/>
      <c r="B313" s="1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6" x14ac:dyDescent="0.2">
      <c r="A314" s="1"/>
      <c r="B314" s="1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6" x14ac:dyDescent="0.2">
      <c r="A315" s="1"/>
      <c r="B315" s="1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6" x14ac:dyDescent="0.2">
      <c r="A316" s="1"/>
      <c r="B316" s="1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6" x14ac:dyDescent="0.2">
      <c r="A317" s="1"/>
      <c r="B317" s="1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6" x14ac:dyDescent="0.2">
      <c r="A318" s="1"/>
      <c r="B318" s="1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6" x14ac:dyDescent="0.2">
      <c r="A319" s="1"/>
      <c r="B319" s="1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6" x14ac:dyDescent="0.2">
      <c r="A320" s="1"/>
      <c r="B320" s="1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6" x14ac:dyDescent="0.2">
      <c r="A321" s="1"/>
      <c r="B321" s="1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6" x14ac:dyDescent="0.2">
      <c r="A322" s="1"/>
      <c r="B322" s="1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6" x14ac:dyDescent="0.2">
      <c r="A323" s="1"/>
      <c r="B323" s="1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6" x14ac:dyDescent="0.2">
      <c r="A324" s="1"/>
      <c r="B324" s="1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6" x14ac:dyDescent="0.2">
      <c r="A325" s="1"/>
      <c r="B325" s="1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6" x14ac:dyDescent="0.2">
      <c r="A326" s="1"/>
      <c r="B326" s="1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6" x14ac:dyDescent="0.2">
      <c r="A327" s="1"/>
      <c r="B327" s="1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6" x14ac:dyDescent="0.2">
      <c r="A328" s="1"/>
      <c r="B328" s="1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6" x14ac:dyDescent="0.2">
      <c r="A329" s="1"/>
      <c r="B329" s="1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6" x14ac:dyDescent="0.2">
      <c r="A330" s="1"/>
      <c r="B330" s="1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6" x14ac:dyDescent="0.2">
      <c r="A331" s="1"/>
      <c r="B331" s="1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6" x14ac:dyDescent="0.2">
      <c r="A332" s="1"/>
      <c r="B332" s="1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6" x14ac:dyDescent="0.2">
      <c r="A333" s="1"/>
      <c r="B333" s="1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6" x14ac:dyDescent="0.2">
      <c r="A334" s="1"/>
      <c r="B334" s="1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6" x14ac:dyDescent="0.2">
      <c r="A335" s="1"/>
      <c r="B335" s="1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6" x14ac:dyDescent="0.2">
      <c r="A336" s="1"/>
      <c r="B336" s="1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6" x14ac:dyDescent="0.2">
      <c r="A337" s="1"/>
      <c r="B337" s="1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6" x14ac:dyDescent="0.2">
      <c r="A338" s="1"/>
      <c r="B338" s="1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6" x14ac:dyDescent="0.2">
      <c r="A339" s="1"/>
      <c r="B339" s="1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6" x14ac:dyDescent="0.2">
      <c r="A340" s="1"/>
      <c r="B340" s="1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6" x14ac:dyDescent="0.2">
      <c r="A341" s="1"/>
      <c r="B341" s="1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6" x14ac:dyDescent="0.2">
      <c r="A342" s="1"/>
      <c r="B342" s="1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6" x14ac:dyDescent="0.2">
      <c r="A343" s="1"/>
      <c r="B343" s="1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6" x14ac:dyDescent="0.2">
      <c r="A344" s="1"/>
      <c r="B344" s="1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6" x14ac:dyDescent="0.2">
      <c r="A345" s="1"/>
      <c r="B345" s="1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6" x14ac:dyDescent="0.2">
      <c r="A346" s="1"/>
      <c r="B346" s="1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6" x14ac:dyDescent="0.2">
      <c r="A347" s="1"/>
      <c r="B347" s="1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6" x14ac:dyDescent="0.2">
      <c r="A348" s="1"/>
      <c r="B348" s="1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6" x14ac:dyDescent="0.2">
      <c r="A349" s="1"/>
      <c r="B349" s="1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6" x14ac:dyDescent="0.2">
      <c r="A350" s="1"/>
      <c r="B350" s="1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6" x14ac:dyDescent="0.2">
      <c r="A351" s="1"/>
      <c r="B351" s="1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6" x14ac:dyDescent="0.2">
      <c r="A352" s="1"/>
      <c r="B352" s="1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6" x14ac:dyDescent="0.2">
      <c r="A353" s="1"/>
      <c r="B353" s="1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6" x14ac:dyDescent="0.2">
      <c r="A354" s="1"/>
      <c r="B354" s="1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6" x14ac:dyDescent="0.2">
      <c r="A355" s="1"/>
      <c r="B355" s="1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6" x14ac:dyDescent="0.2">
      <c r="A356" s="1"/>
      <c r="B356" s="1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6" x14ac:dyDescent="0.2">
      <c r="A357" s="1"/>
      <c r="B357" s="1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6" x14ac:dyDescent="0.2">
      <c r="A358" s="1"/>
      <c r="B358" s="1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6" x14ac:dyDescent="0.2">
      <c r="A359" s="1"/>
      <c r="B359" s="1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6" x14ac:dyDescent="0.2">
      <c r="A360" s="1"/>
      <c r="B360" s="1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6" x14ac:dyDescent="0.2">
      <c r="A361" s="1"/>
      <c r="B361" s="1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6" x14ac:dyDescent="0.2">
      <c r="A362" s="1"/>
      <c r="B362" s="1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6" x14ac:dyDescent="0.2">
      <c r="A363" s="1"/>
      <c r="B363" s="1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6" x14ac:dyDescent="0.2">
      <c r="A364" s="1"/>
      <c r="B364" s="1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6" x14ac:dyDescent="0.2">
      <c r="A365" s="1"/>
      <c r="B365" s="1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6" x14ac:dyDescent="0.2">
      <c r="A366" s="1"/>
      <c r="B366" s="1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6" x14ac:dyDescent="0.2">
      <c r="A367" s="1"/>
      <c r="B367" s="1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6" x14ac:dyDescent="0.2">
      <c r="A368" s="1"/>
      <c r="B368" s="1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6" x14ac:dyDescent="0.2">
      <c r="A369" s="1"/>
      <c r="B369" s="1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6" x14ac:dyDescent="0.2">
      <c r="A370" s="1"/>
      <c r="B370" s="1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6" x14ac:dyDescent="0.2">
      <c r="A371" s="1"/>
      <c r="B371" s="1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6" x14ac:dyDescent="0.2">
      <c r="A372" s="1"/>
      <c r="B372" s="1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6" x14ac:dyDescent="0.2">
      <c r="A373" s="1"/>
      <c r="B373" s="1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6" x14ac:dyDescent="0.2">
      <c r="A374" s="1"/>
      <c r="B374" s="1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6" x14ac:dyDescent="0.2">
      <c r="A375" s="1"/>
      <c r="B375" s="1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6" x14ac:dyDescent="0.2">
      <c r="A376" s="1"/>
      <c r="B376" s="1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6" x14ac:dyDescent="0.2">
      <c r="A377" s="1"/>
      <c r="B377" s="1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6" x14ac:dyDescent="0.2">
      <c r="A378" s="1"/>
      <c r="B378" s="1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6" x14ac:dyDescent="0.2">
      <c r="A379" s="1"/>
      <c r="B379" s="1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6" x14ac:dyDescent="0.2">
      <c r="A380" s="1"/>
      <c r="B380" s="1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6" x14ac:dyDescent="0.2">
      <c r="A381" s="1"/>
      <c r="B381" s="1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6" x14ac:dyDescent="0.2">
      <c r="A382" s="1"/>
      <c r="B382" s="1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6" x14ac:dyDescent="0.2">
      <c r="A383" s="1"/>
      <c r="B383" s="1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6" x14ac:dyDescent="0.2">
      <c r="A384" s="1"/>
      <c r="B384" s="1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6" x14ac:dyDescent="0.2">
      <c r="A385" s="1"/>
      <c r="B385" s="1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6" x14ac:dyDescent="0.2">
      <c r="A386" s="1"/>
      <c r="B386" s="1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6" x14ac:dyDescent="0.2">
      <c r="A387" s="1"/>
      <c r="B387" s="1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6" x14ac:dyDescent="0.2">
      <c r="A388" s="1"/>
      <c r="B388" s="1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6" x14ac:dyDescent="0.2">
      <c r="A389" s="1"/>
      <c r="B389" s="1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6" x14ac:dyDescent="0.2">
      <c r="A390" s="1"/>
      <c r="B390" s="1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6" x14ac:dyDescent="0.2">
      <c r="A391" s="1"/>
      <c r="B391" s="1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6" x14ac:dyDescent="0.2">
      <c r="A392" s="1"/>
      <c r="B392" s="1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6" x14ac:dyDescent="0.2">
      <c r="A393" s="1"/>
      <c r="B393" s="1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6" x14ac:dyDescent="0.2">
      <c r="A394" s="1"/>
      <c r="B394" s="1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6" x14ac:dyDescent="0.2">
      <c r="A395" s="1"/>
      <c r="B395" s="1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6" x14ac:dyDescent="0.2">
      <c r="A396" s="1"/>
      <c r="B396" s="1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6" x14ac:dyDescent="0.2">
      <c r="A397" s="1"/>
      <c r="B397" s="1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6" x14ac:dyDescent="0.2">
      <c r="A398" s="1"/>
      <c r="B398" s="1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6" x14ac:dyDescent="0.2">
      <c r="A399" s="1"/>
      <c r="B399" s="1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6" x14ac:dyDescent="0.2">
      <c r="A400" s="1"/>
      <c r="B400" s="1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6" x14ac:dyDescent="0.2">
      <c r="A401" s="1"/>
      <c r="B401" s="1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6" x14ac:dyDescent="0.2">
      <c r="A402" s="1"/>
      <c r="B402" s="1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6" x14ac:dyDescent="0.2">
      <c r="A403" s="1"/>
      <c r="B403" s="1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6" x14ac:dyDescent="0.2">
      <c r="A404" s="1"/>
      <c r="B404" s="1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6" x14ac:dyDescent="0.2">
      <c r="A405" s="1"/>
      <c r="B405" s="1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6" x14ac:dyDescent="0.2">
      <c r="A406" s="1"/>
      <c r="B406" s="1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6" x14ac:dyDescent="0.2">
      <c r="A407" s="1"/>
      <c r="B407" s="1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6" x14ac:dyDescent="0.2">
      <c r="A408" s="1"/>
      <c r="B408" s="1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6" x14ac:dyDescent="0.2">
      <c r="A409" s="1"/>
      <c r="B409" s="1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6" x14ac:dyDescent="0.2">
      <c r="A410" s="1"/>
      <c r="B410" s="1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6" x14ac:dyDescent="0.2">
      <c r="A411" s="1"/>
      <c r="B411" s="1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6" x14ac:dyDescent="0.2">
      <c r="A412" s="1"/>
      <c r="B412" s="1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6" x14ac:dyDescent="0.2">
      <c r="A413" s="1"/>
      <c r="B413" s="1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6" x14ac:dyDescent="0.2">
      <c r="A414" s="1"/>
      <c r="B414" s="1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6" x14ac:dyDescent="0.2">
      <c r="A415" s="1"/>
      <c r="B415" s="1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6" x14ac:dyDescent="0.2">
      <c r="A416" s="1"/>
      <c r="B416" s="1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6" x14ac:dyDescent="0.2">
      <c r="A417" s="1"/>
      <c r="B417" s="1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6" x14ac:dyDescent="0.2">
      <c r="A418" s="1"/>
      <c r="B418" s="1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6" x14ac:dyDescent="0.2">
      <c r="A419" s="1"/>
      <c r="B419" s="1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6" x14ac:dyDescent="0.2">
      <c r="A420" s="1"/>
      <c r="B420" s="1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6" x14ac:dyDescent="0.2">
      <c r="A421" s="1"/>
      <c r="B421" s="1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6" x14ac:dyDescent="0.2">
      <c r="A422" s="1"/>
      <c r="B422" s="1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6" x14ac:dyDescent="0.2">
      <c r="A423" s="1"/>
      <c r="B423" s="1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6" x14ac:dyDescent="0.2">
      <c r="A424" s="1"/>
      <c r="B424" s="1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6" x14ac:dyDescent="0.2">
      <c r="A425" s="1"/>
      <c r="B425" s="1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6" x14ac:dyDescent="0.2">
      <c r="A426" s="1"/>
      <c r="B426" s="1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6" x14ac:dyDescent="0.2">
      <c r="A427" s="1"/>
      <c r="B427" s="1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6" x14ac:dyDescent="0.2">
      <c r="A428" s="1"/>
      <c r="B428" s="1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6" x14ac:dyDescent="0.2">
      <c r="A429" s="1"/>
      <c r="B429" s="1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6" x14ac:dyDescent="0.2">
      <c r="A430" s="1"/>
      <c r="B430" s="1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6" x14ac:dyDescent="0.2">
      <c r="A431" s="1"/>
      <c r="B431" s="1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6" x14ac:dyDescent="0.2">
      <c r="A432" s="1"/>
      <c r="B432" s="1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6" x14ac:dyDescent="0.2">
      <c r="A433" s="1"/>
      <c r="B433" s="1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6" x14ac:dyDescent="0.2">
      <c r="A434" s="1"/>
      <c r="B434" s="1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6" x14ac:dyDescent="0.2">
      <c r="A435" s="1"/>
      <c r="B435" s="1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6" x14ac:dyDescent="0.2">
      <c r="A436" s="1"/>
      <c r="B436" s="1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6" x14ac:dyDescent="0.2">
      <c r="A437" s="1"/>
      <c r="B437" s="1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6" x14ac:dyDescent="0.2">
      <c r="A438" s="1"/>
      <c r="B438" s="1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6" x14ac:dyDescent="0.2">
      <c r="A439" s="1"/>
      <c r="B439" s="1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6" x14ac:dyDescent="0.2">
      <c r="A440" s="1"/>
      <c r="B440" s="1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6" x14ac:dyDescent="0.2">
      <c r="A441" s="1"/>
      <c r="B441" s="1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6" x14ac:dyDescent="0.2">
      <c r="A442" s="1"/>
      <c r="B442" s="1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6" x14ac:dyDescent="0.2">
      <c r="A443" s="1"/>
      <c r="B443" s="1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6" x14ac:dyDescent="0.2">
      <c r="A444" s="1"/>
      <c r="B444" s="1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6" x14ac:dyDescent="0.2">
      <c r="A445" s="1"/>
      <c r="B445" s="1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6" x14ac:dyDescent="0.2">
      <c r="A446" s="1"/>
      <c r="B446" s="1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6" x14ac:dyDescent="0.2">
      <c r="A447" s="1"/>
      <c r="B447" s="1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6" x14ac:dyDescent="0.2">
      <c r="A448" s="1"/>
      <c r="B448" s="1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6" x14ac:dyDescent="0.2">
      <c r="A449" s="1"/>
      <c r="B449" s="1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6" x14ac:dyDescent="0.2">
      <c r="A450" s="1"/>
      <c r="B450" s="1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6" x14ac:dyDescent="0.2">
      <c r="A451" s="1"/>
      <c r="B451" s="1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6" x14ac:dyDescent="0.2">
      <c r="A452" s="1"/>
      <c r="B452" s="1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6" x14ac:dyDescent="0.2">
      <c r="A453" s="1"/>
      <c r="B453" s="1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6" x14ac:dyDescent="0.2">
      <c r="A454" s="1"/>
      <c r="B454" s="1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6" x14ac:dyDescent="0.2">
      <c r="A455" s="1"/>
      <c r="B455" s="1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6" x14ac:dyDescent="0.2">
      <c r="A456" s="1"/>
      <c r="B456" s="1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6" x14ac:dyDescent="0.2">
      <c r="A457" s="1"/>
      <c r="B457" s="1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6" x14ac:dyDescent="0.2">
      <c r="A458" s="1"/>
      <c r="B458" s="1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6" x14ac:dyDescent="0.2">
      <c r="A459" s="1"/>
      <c r="B459" s="1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6" x14ac:dyDescent="0.2">
      <c r="A460" s="1"/>
      <c r="B460" s="1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6" x14ac:dyDescent="0.2">
      <c r="A461" s="1"/>
      <c r="B461" s="1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6" x14ac:dyDescent="0.2">
      <c r="A462" s="1"/>
      <c r="B462" s="1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6" x14ac:dyDescent="0.2">
      <c r="A463" s="1"/>
      <c r="B463" s="1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6" x14ac:dyDescent="0.2">
      <c r="A464" s="1"/>
      <c r="B464" s="1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6" x14ac:dyDescent="0.2">
      <c r="A465" s="1"/>
      <c r="B465" s="1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6" x14ac:dyDescent="0.2">
      <c r="A466" s="1"/>
      <c r="B466" s="1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6" x14ac:dyDescent="0.2">
      <c r="A467" s="1"/>
      <c r="B467" s="1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6" x14ac:dyDescent="0.2">
      <c r="A468" s="1"/>
      <c r="B468" s="1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6" x14ac:dyDescent="0.2">
      <c r="A469" s="1"/>
      <c r="B469" s="1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6" x14ac:dyDescent="0.2">
      <c r="A470" s="1"/>
      <c r="B470" s="1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6" x14ac:dyDescent="0.2">
      <c r="A471" s="1"/>
      <c r="B471" s="1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6" x14ac:dyDescent="0.2">
      <c r="A472" s="1"/>
      <c r="B472" s="1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6" x14ac:dyDescent="0.2">
      <c r="A473" s="1"/>
      <c r="B473" s="1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6" x14ac:dyDescent="0.2">
      <c r="A474" s="1"/>
      <c r="B474" s="1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6" x14ac:dyDescent="0.2">
      <c r="A475" s="1"/>
      <c r="B475" s="1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6" x14ac:dyDescent="0.2">
      <c r="A476" s="1"/>
      <c r="B476" s="1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6" x14ac:dyDescent="0.2">
      <c r="A477" s="1"/>
      <c r="B477" s="1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6" x14ac:dyDescent="0.2">
      <c r="A478" s="1"/>
      <c r="B478" s="1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6" x14ac:dyDescent="0.2">
      <c r="A479" s="1"/>
      <c r="B479" s="1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6" x14ac:dyDescent="0.2">
      <c r="A480" s="1"/>
      <c r="B480" s="1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6" x14ac:dyDescent="0.2">
      <c r="A481" s="1"/>
      <c r="B481" s="1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6" x14ac:dyDescent="0.2">
      <c r="A482" s="1"/>
      <c r="B482" s="1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6" x14ac:dyDescent="0.2">
      <c r="A483" s="1"/>
      <c r="B483" s="1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6" x14ac:dyDescent="0.2">
      <c r="A484" s="1"/>
      <c r="B484" s="1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6" x14ac:dyDescent="0.2">
      <c r="A485" s="1"/>
      <c r="B485" s="1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6" x14ac:dyDescent="0.2">
      <c r="A486" s="1"/>
      <c r="B486" s="1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6" x14ac:dyDescent="0.2">
      <c r="A487" s="1"/>
      <c r="B487" s="1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6" x14ac:dyDescent="0.2">
      <c r="A488" s="1"/>
      <c r="B488" s="1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6" x14ac:dyDescent="0.2">
      <c r="A489" s="1"/>
      <c r="B489" s="1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6" x14ac:dyDescent="0.2">
      <c r="A490" s="1"/>
      <c r="B490" s="1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6" x14ac:dyDescent="0.2">
      <c r="A491" s="1"/>
      <c r="B491" s="1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6" x14ac:dyDescent="0.2">
      <c r="A492" s="1"/>
      <c r="B492" s="1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6" x14ac:dyDescent="0.2">
      <c r="A493" s="1"/>
      <c r="B493" s="1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6" x14ac:dyDescent="0.2">
      <c r="A494" s="1"/>
      <c r="B494" s="1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6" x14ac:dyDescent="0.2">
      <c r="A495" s="1"/>
      <c r="B495" s="1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6" x14ac:dyDescent="0.2">
      <c r="A496" s="1"/>
      <c r="B496" s="1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6" x14ac:dyDescent="0.2">
      <c r="A497" s="1"/>
      <c r="B497" s="1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6" x14ac:dyDescent="0.2">
      <c r="A498" s="1"/>
      <c r="B498" s="1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6" x14ac:dyDescent="0.2">
      <c r="A499" s="1"/>
      <c r="B499" s="1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6" x14ac:dyDescent="0.2">
      <c r="A500" s="1"/>
      <c r="B500" s="1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6" x14ac:dyDescent="0.2">
      <c r="A501" s="1"/>
      <c r="B501" s="1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6" x14ac:dyDescent="0.2">
      <c r="A502" s="1"/>
      <c r="B502" s="1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6" x14ac:dyDescent="0.2">
      <c r="A503" s="1"/>
      <c r="B503" s="1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6" x14ac:dyDescent="0.2">
      <c r="A504" s="1"/>
      <c r="B504" s="1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6" x14ac:dyDescent="0.2">
      <c r="A505" s="1"/>
      <c r="B505" s="1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6" x14ac:dyDescent="0.2">
      <c r="A506" s="1"/>
      <c r="B506" s="1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6" x14ac:dyDescent="0.2">
      <c r="A507" s="1"/>
      <c r="B507" s="1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6" x14ac:dyDescent="0.2">
      <c r="A508" s="1"/>
      <c r="B508" s="1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6" x14ac:dyDescent="0.2">
      <c r="A509" s="1"/>
      <c r="B509" s="1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6" x14ac:dyDescent="0.2">
      <c r="A510" s="1"/>
      <c r="B510" s="1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6" x14ac:dyDescent="0.2">
      <c r="A511" s="1"/>
      <c r="B511" s="1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6" x14ac:dyDescent="0.2">
      <c r="A512" s="1"/>
      <c r="B512" s="1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6" x14ac:dyDescent="0.2">
      <c r="A513" s="1"/>
      <c r="B513" s="1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6" x14ac:dyDescent="0.2">
      <c r="A514" s="1"/>
      <c r="B514" s="1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6" x14ac:dyDescent="0.2">
      <c r="A515" s="1"/>
      <c r="B515" s="1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6" x14ac:dyDescent="0.2">
      <c r="A516" s="1"/>
      <c r="B516" s="1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6" x14ac:dyDescent="0.2">
      <c r="A517" s="1"/>
      <c r="B517" s="1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6" x14ac:dyDescent="0.2">
      <c r="A518" s="1"/>
      <c r="B518" s="1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6" x14ac:dyDescent="0.2">
      <c r="A519" s="1"/>
      <c r="B519" s="1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6" x14ac:dyDescent="0.2">
      <c r="A520" s="1"/>
      <c r="B520" s="1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6" x14ac:dyDescent="0.2">
      <c r="A521" s="1"/>
      <c r="B521" s="1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6" x14ac:dyDescent="0.2">
      <c r="A522" s="1"/>
      <c r="B522" s="1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6" x14ac:dyDescent="0.2">
      <c r="A523" s="1"/>
      <c r="B523" s="1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6" x14ac:dyDescent="0.2">
      <c r="A524" s="1"/>
      <c r="B524" s="1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6" x14ac:dyDescent="0.2">
      <c r="A525" s="1"/>
      <c r="B525" s="1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6" x14ac:dyDescent="0.2">
      <c r="A526" s="1"/>
      <c r="B526" s="1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6" x14ac:dyDescent="0.2">
      <c r="A527" s="1"/>
      <c r="B527" s="1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6" x14ac:dyDescent="0.2">
      <c r="A528" s="1"/>
      <c r="B528" s="1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6" x14ac:dyDescent="0.2">
      <c r="A529" s="1"/>
      <c r="B529" s="1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6" x14ac:dyDescent="0.2">
      <c r="A530" s="1"/>
      <c r="B530" s="1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6" x14ac:dyDescent="0.2">
      <c r="A531" s="1"/>
      <c r="B531" s="1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6" x14ac:dyDescent="0.2">
      <c r="A532" s="1"/>
      <c r="B532" s="1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6" x14ac:dyDescent="0.2">
      <c r="A533" s="1"/>
      <c r="B533" s="1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6" x14ac:dyDescent="0.2">
      <c r="A534" s="1"/>
      <c r="B534" s="1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6" x14ac:dyDescent="0.2">
      <c r="A535" s="1"/>
      <c r="B535" s="1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6" x14ac:dyDescent="0.2">
      <c r="A536" s="1"/>
      <c r="B536" s="1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6" x14ac:dyDescent="0.2">
      <c r="A537" s="1"/>
      <c r="B537" s="1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6" x14ac:dyDescent="0.2">
      <c r="A538" s="1"/>
      <c r="B538" s="1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6" x14ac:dyDescent="0.2">
      <c r="A539" s="1"/>
      <c r="B539" s="1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6" x14ac:dyDescent="0.2">
      <c r="A540" s="1"/>
      <c r="B540" s="1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6" x14ac:dyDescent="0.2">
      <c r="A541" s="1"/>
      <c r="B541" s="1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6" x14ac:dyDescent="0.2">
      <c r="A542" s="1"/>
      <c r="B542" s="1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6" x14ac:dyDescent="0.2">
      <c r="A543" s="1"/>
      <c r="B543" s="1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6" x14ac:dyDescent="0.2">
      <c r="A544" s="1"/>
      <c r="B544" s="1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6" x14ac:dyDescent="0.2">
      <c r="A545" s="1"/>
      <c r="B545" s="1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6" x14ac:dyDescent="0.2">
      <c r="A546" s="1"/>
      <c r="B546" s="1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6" x14ac:dyDescent="0.2">
      <c r="A547" s="1"/>
      <c r="B547" s="1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6" x14ac:dyDescent="0.2">
      <c r="A548" s="1"/>
      <c r="B548" s="1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6" x14ac:dyDescent="0.2">
      <c r="A549" s="1"/>
      <c r="B549" s="1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6" x14ac:dyDescent="0.2">
      <c r="A550" s="1"/>
      <c r="B550" s="1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6" x14ac:dyDescent="0.2">
      <c r="A551" s="1"/>
      <c r="B551" s="1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6" x14ac:dyDescent="0.2">
      <c r="A552" s="1"/>
      <c r="B552" s="1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6" x14ac:dyDescent="0.2">
      <c r="A553" s="1"/>
      <c r="B553" s="1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6" x14ac:dyDescent="0.2">
      <c r="A554" s="1"/>
      <c r="B554" s="1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6" x14ac:dyDescent="0.2">
      <c r="A555" s="1"/>
      <c r="B555" s="1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6" x14ac:dyDescent="0.2">
      <c r="A556" s="1"/>
      <c r="B556" s="1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6" x14ac:dyDescent="0.2">
      <c r="A557" s="1"/>
      <c r="B557" s="1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6" x14ac:dyDescent="0.2">
      <c r="A558" s="1"/>
      <c r="B558" s="1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6" x14ac:dyDescent="0.2">
      <c r="A559" s="1"/>
      <c r="B559" s="1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6" x14ac:dyDescent="0.2">
      <c r="A560" s="1"/>
      <c r="B560" s="1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6" x14ac:dyDescent="0.2">
      <c r="A561" s="1"/>
      <c r="B561" s="1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6" x14ac:dyDescent="0.2">
      <c r="A562" s="1"/>
      <c r="B562" s="1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6" x14ac:dyDescent="0.2">
      <c r="A563" s="1"/>
      <c r="B563" s="1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6" x14ac:dyDescent="0.2">
      <c r="A564" s="1"/>
      <c r="B564" s="1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6" x14ac:dyDescent="0.2">
      <c r="A565" s="1"/>
      <c r="B565" s="1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6" x14ac:dyDescent="0.2">
      <c r="A566" s="1"/>
      <c r="B566" s="1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6" x14ac:dyDescent="0.2">
      <c r="A567" s="1"/>
      <c r="B567" s="1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6" x14ac:dyDescent="0.2">
      <c r="A568" s="1"/>
      <c r="B568" s="1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6" x14ac:dyDescent="0.2">
      <c r="A569" s="1"/>
      <c r="B569" s="1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6" x14ac:dyDescent="0.2">
      <c r="A570" s="1"/>
      <c r="B570" s="1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6" x14ac:dyDescent="0.2">
      <c r="A571" s="1"/>
      <c r="B571" s="1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6" x14ac:dyDescent="0.2">
      <c r="A572" s="1"/>
      <c r="B572" s="1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6" x14ac:dyDescent="0.2">
      <c r="A573" s="1"/>
      <c r="B573" s="1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6" x14ac:dyDescent="0.2">
      <c r="A574" s="1"/>
      <c r="B574" s="1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6" x14ac:dyDescent="0.2">
      <c r="A575" s="1"/>
      <c r="B575" s="1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6" x14ac:dyDescent="0.2">
      <c r="A576" s="1"/>
      <c r="B576" s="1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6" x14ac:dyDescent="0.2">
      <c r="A577" s="1"/>
      <c r="B577" s="1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6" x14ac:dyDescent="0.2">
      <c r="A578" s="1"/>
      <c r="B578" s="1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6" x14ac:dyDescent="0.2">
      <c r="A579" s="1"/>
      <c r="B579" s="1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6" x14ac:dyDescent="0.2">
      <c r="A580" s="1"/>
      <c r="B580" s="1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6" x14ac:dyDescent="0.2">
      <c r="A581" s="1"/>
      <c r="B581" s="1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6" x14ac:dyDescent="0.2">
      <c r="A582" s="1"/>
      <c r="B582" s="1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6" x14ac:dyDescent="0.2">
      <c r="A583" s="1"/>
      <c r="B583" s="1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6" x14ac:dyDescent="0.2">
      <c r="A584" s="1"/>
      <c r="B584" s="1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6" x14ac:dyDescent="0.2">
      <c r="A585" s="1"/>
      <c r="B585" s="1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6" x14ac:dyDescent="0.2">
      <c r="A586" s="1"/>
      <c r="B586" s="1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6" x14ac:dyDescent="0.2">
      <c r="A587" s="1"/>
      <c r="B587" s="1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6" x14ac:dyDescent="0.2">
      <c r="A588" s="1"/>
      <c r="B588" s="1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6" x14ac:dyDescent="0.2">
      <c r="A589" s="1"/>
      <c r="B589" s="1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6" x14ac:dyDescent="0.2">
      <c r="A590" s="1"/>
      <c r="B590" s="1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6" x14ac:dyDescent="0.2">
      <c r="A591" s="1"/>
      <c r="B591" s="1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6" x14ac:dyDescent="0.2">
      <c r="A592" s="1"/>
      <c r="B592" s="1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6" x14ac:dyDescent="0.2">
      <c r="A593" s="1"/>
      <c r="B593" s="1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6" x14ac:dyDescent="0.2">
      <c r="A594" s="1"/>
      <c r="B594" s="1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6" x14ac:dyDescent="0.2">
      <c r="A595" s="1"/>
      <c r="B595" s="1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6" x14ac:dyDescent="0.2">
      <c r="A596" s="1"/>
      <c r="B596" s="1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6" x14ac:dyDescent="0.2">
      <c r="A597" s="1"/>
      <c r="B597" s="1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6" x14ac:dyDescent="0.2">
      <c r="A598" s="1"/>
      <c r="B598" s="1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6" x14ac:dyDescent="0.2">
      <c r="A599" s="1"/>
      <c r="B599" s="1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6" x14ac:dyDescent="0.2">
      <c r="A600" s="1"/>
      <c r="B600" s="1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6" x14ac:dyDescent="0.2">
      <c r="A601" s="1"/>
      <c r="B601" s="1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6" x14ac:dyDescent="0.2">
      <c r="A602" s="1"/>
      <c r="B602" s="1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6" x14ac:dyDescent="0.2">
      <c r="A603" s="1"/>
      <c r="B603" s="1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6" x14ac:dyDescent="0.2">
      <c r="A604" s="1"/>
      <c r="B604" s="1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6" x14ac:dyDescent="0.2">
      <c r="A605" s="1"/>
      <c r="B605" s="1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6" x14ac:dyDescent="0.2">
      <c r="A606" s="1"/>
      <c r="B606" s="1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6" x14ac:dyDescent="0.2">
      <c r="A607" s="1"/>
      <c r="B607" s="1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6" x14ac:dyDescent="0.2">
      <c r="A608" s="1"/>
      <c r="B608" s="1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6" x14ac:dyDescent="0.2">
      <c r="A609" s="1"/>
      <c r="B609" s="1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6" x14ac:dyDescent="0.2">
      <c r="A610" s="1"/>
      <c r="B610" s="1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6" x14ac:dyDescent="0.2">
      <c r="A611" s="1"/>
      <c r="B611" s="1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6" x14ac:dyDescent="0.2">
      <c r="A612" s="1"/>
      <c r="B612" s="1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6" x14ac:dyDescent="0.2">
      <c r="A613" s="1"/>
      <c r="B613" s="1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6" x14ac:dyDescent="0.2">
      <c r="A614" s="1"/>
      <c r="B614" s="1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6" x14ac:dyDescent="0.2">
      <c r="A615" s="1"/>
      <c r="B615" s="1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6" x14ac:dyDescent="0.2">
      <c r="A616" s="1"/>
      <c r="B616" s="1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6" x14ac:dyDescent="0.2">
      <c r="A617" s="1"/>
      <c r="B617" s="1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6" x14ac:dyDescent="0.2">
      <c r="A618" s="1"/>
      <c r="B618" s="1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6" x14ac:dyDescent="0.2">
      <c r="A619" s="1"/>
      <c r="B619" s="1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6" x14ac:dyDescent="0.2">
      <c r="A620" s="1"/>
      <c r="B620" s="1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6" x14ac:dyDescent="0.2">
      <c r="A621" s="1"/>
      <c r="B621" s="1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6" x14ac:dyDescent="0.2">
      <c r="A622" s="1"/>
      <c r="B622" s="1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6" x14ac:dyDescent="0.2">
      <c r="A623" s="1"/>
      <c r="B623" s="1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6" x14ac:dyDescent="0.2">
      <c r="A624" s="1"/>
      <c r="B624" s="1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6" x14ac:dyDescent="0.2">
      <c r="A625" s="1"/>
      <c r="B625" s="1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6" x14ac:dyDescent="0.2">
      <c r="A626" s="1"/>
      <c r="B626" s="1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6" x14ac:dyDescent="0.2">
      <c r="A627" s="1"/>
      <c r="B627" s="1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6" x14ac:dyDescent="0.2">
      <c r="A628" s="1"/>
      <c r="B628" s="1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6" x14ac:dyDescent="0.2">
      <c r="A629" s="1"/>
      <c r="B629" s="1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6" x14ac:dyDescent="0.2">
      <c r="A630" s="1"/>
      <c r="B630" s="1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6" x14ac:dyDescent="0.2">
      <c r="A631" s="1"/>
      <c r="B631" s="1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6" x14ac:dyDescent="0.2">
      <c r="A632" s="1"/>
      <c r="B632" s="1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6" x14ac:dyDescent="0.2">
      <c r="A633" s="1"/>
      <c r="B633" s="1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6" x14ac:dyDescent="0.2">
      <c r="A634" s="1"/>
      <c r="B634" s="1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6" x14ac:dyDescent="0.2">
      <c r="A635" s="1"/>
      <c r="B635" s="1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6" x14ac:dyDescent="0.2">
      <c r="A636" s="1"/>
      <c r="B636" s="1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6" x14ac:dyDescent="0.2">
      <c r="A637" s="1"/>
      <c r="B637" s="1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6" x14ac:dyDescent="0.2">
      <c r="A638" s="1"/>
      <c r="B638" s="1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6" x14ac:dyDescent="0.2">
      <c r="A639" s="1"/>
      <c r="B639" s="1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6" x14ac:dyDescent="0.2">
      <c r="A640" s="1"/>
      <c r="B640" s="1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6" x14ac:dyDescent="0.2">
      <c r="A641" s="1"/>
      <c r="B641" s="1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6" x14ac:dyDescent="0.2">
      <c r="A642" s="1"/>
      <c r="B642" s="1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6" x14ac:dyDescent="0.2">
      <c r="A643" s="1"/>
      <c r="B643" s="1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6" x14ac:dyDescent="0.2">
      <c r="A644" s="1"/>
      <c r="B644" s="1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6" x14ac:dyDescent="0.2">
      <c r="A645" s="1"/>
      <c r="B645" s="1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6" x14ac:dyDescent="0.2">
      <c r="A646" s="1"/>
      <c r="B646" s="1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6" x14ac:dyDescent="0.2">
      <c r="A647" s="1"/>
      <c r="B647" s="1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6" x14ac:dyDescent="0.2">
      <c r="A648" s="1"/>
      <c r="B648" s="1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6" x14ac:dyDescent="0.2">
      <c r="A649" s="1"/>
      <c r="B649" s="1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6" x14ac:dyDescent="0.2">
      <c r="A650" s="1"/>
      <c r="B650" s="1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6" x14ac:dyDescent="0.2">
      <c r="A651" s="1"/>
      <c r="B651" s="1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6" x14ac:dyDescent="0.2">
      <c r="A652" s="1"/>
      <c r="B652" s="1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6" x14ac:dyDescent="0.2">
      <c r="A653" s="1"/>
      <c r="B653" s="1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6" x14ac:dyDescent="0.2">
      <c r="A654" s="1"/>
      <c r="B654" s="1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6" x14ac:dyDescent="0.2">
      <c r="A655" s="1"/>
      <c r="B655" s="1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6" x14ac:dyDescent="0.2">
      <c r="A656" s="1"/>
      <c r="B656" s="1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6" x14ac:dyDescent="0.2">
      <c r="A657" s="1"/>
      <c r="B657" s="1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6" x14ac:dyDescent="0.2">
      <c r="A658" s="1"/>
      <c r="B658" s="1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6" x14ac:dyDescent="0.2">
      <c r="A659" s="1"/>
      <c r="B659" s="1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6" x14ac:dyDescent="0.2">
      <c r="A660" s="1"/>
      <c r="B660" s="1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6" x14ac:dyDescent="0.2">
      <c r="A661" s="1"/>
      <c r="B661" s="1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6" x14ac:dyDescent="0.2">
      <c r="A662" s="1"/>
      <c r="B662" s="1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6" x14ac:dyDescent="0.2">
      <c r="A663" s="1"/>
      <c r="B663" s="1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6" x14ac:dyDescent="0.2">
      <c r="A664" s="1"/>
      <c r="B664" s="1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6" x14ac:dyDescent="0.2">
      <c r="A665" s="1"/>
      <c r="B665" s="1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6" x14ac:dyDescent="0.2">
      <c r="A666" s="1"/>
      <c r="B666" s="1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6" x14ac:dyDescent="0.2">
      <c r="A667" s="1"/>
      <c r="B667" s="1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6" x14ac:dyDescent="0.2">
      <c r="A668" s="1"/>
      <c r="B668" s="1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6" x14ac:dyDescent="0.2">
      <c r="A669" s="1"/>
      <c r="B669" s="1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6" x14ac:dyDescent="0.2">
      <c r="A670" s="1"/>
      <c r="B670" s="1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6" x14ac:dyDescent="0.2">
      <c r="A671" s="1"/>
      <c r="B671" s="1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6" x14ac:dyDescent="0.2">
      <c r="A672" s="1"/>
      <c r="B672" s="1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6" x14ac:dyDescent="0.2">
      <c r="A673" s="1"/>
      <c r="B673" s="1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6" x14ac:dyDescent="0.2">
      <c r="A674" s="1"/>
      <c r="B674" s="1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6" x14ac:dyDescent="0.2">
      <c r="A675" s="1"/>
      <c r="B675" s="1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6" x14ac:dyDescent="0.2">
      <c r="A676" s="1"/>
      <c r="B676" s="1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6" x14ac:dyDescent="0.2">
      <c r="A677" s="1"/>
      <c r="B677" s="1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6" x14ac:dyDescent="0.2">
      <c r="A678" s="1"/>
      <c r="B678" s="1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6" x14ac:dyDescent="0.2">
      <c r="A679" s="1"/>
      <c r="B679" s="1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6" x14ac:dyDescent="0.2">
      <c r="A680" s="1"/>
      <c r="B680" s="1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6" x14ac:dyDescent="0.2">
      <c r="A681" s="1"/>
      <c r="B681" s="1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6" x14ac:dyDescent="0.2">
      <c r="A682" s="1"/>
      <c r="B682" s="1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6" x14ac:dyDescent="0.2">
      <c r="A683" s="1"/>
      <c r="B683" s="1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6" x14ac:dyDescent="0.2">
      <c r="A684" s="1"/>
      <c r="B684" s="1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6" x14ac:dyDescent="0.2">
      <c r="A685" s="1"/>
      <c r="B685" s="1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6" x14ac:dyDescent="0.2">
      <c r="A686" s="1"/>
      <c r="B686" s="1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293"/>
  <sheetViews>
    <sheetView workbookViewId="0"/>
  </sheetViews>
  <sheetFormatPr baseColWidth="10" defaultColWidth="12.6640625" defaultRowHeight="15.75" customHeight="1" x14ac:dyDescent="0.15"/>
  <cols>
    <col min="1" max="1" width="71.1640625" customWidth="1"/>
    <col min="3" max="3" width="28.1640625" customWidth="1"/>
    <col min="4" max="4" width="23.1640625" customWidth="1"/>
    <col min="5" max="7" width="21.83203125" customWidth="1"/>
    <col min="10" max="10" width="21.1640625" customWidth="1"/>
  </cols>
  <sheetData>
    <row r="1" spans="1:28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1"/>
      <c r="Q1" s="1"/>
      <c r="R1" s="1"/>
      <c r="S1" s="1"/>
      <c r="T1" s="1"/>
      <c r="U1" s="1"/>
      <c r="V1" s="1"/>
      <c r="W1" s="1"/>
      <c r="X1" s="1"/>
    </row>
    <row r="2" spans="1:28" x14ac:dyDescent="0.2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1"/>
      <c r="Q2" s="1"/>
      <c r="R2" s="1"/>
      <c r="S2" s="1"/>
      <c r="T2" s="1"/>
      <c r="U2" s="1"/>
      <c r="V2" s="1"/>
      <c r="W2" s="1"/>
      <c r="X2" s="1"/>
    </row>
    <row r="3" spans="1:28" x14ac:dyDescent="0.2">
      <c r="A3" s="7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</row>
    <row r="4" spans="1:28" x14ac:dyDescent="0.2">
      <c r="A4" s="8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1"/>
      <c r="Q4" s="1"/>
      <c r="R4" s="1"/>
      <c r="S4" s="1"/>
      <c r="T4" s="1"/>
      <c r="U4" s="1"/>
      <c r="V4" s="1"/>
      <c r="W4" s="1"/>
      <c r="X4" s="1"/>
    </row>
    <row r="5" spans="1:28" x14ac:dyDescent="0.2">
      <c r="A5" s="9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1"/>
      <c r="Q5" s="1"/>
      <c r="R5" s="1"/>
      <c r="S5" s="1"/>
      <c r="T5" s="1"/>
      <c r="U5" s="1"/>
      <c r="V5" s="1"/>
      <c r="W5" s="1"/>
      <c r="X5" s="1"/>
    </row>
    <row r="6" spans="1:28" x14ac:dyDescent="0.2">
      <c r="A6" s="10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1"/>
      <c r="Q6" s="1"/>
      <c r="R6" s="1"/>
      <c r="S6" s="1"/>
      <c r="T6" s="1"/>
      <c r="U6" s="1"/>
      <c r="V6" s="1"/>
      <c r="W6" s="1"/>
      <c r="X6" s="1"/>
    </row>
    <row r="7" spans="1:28" x14ac:dyDescent="0.2">
      <c r="A7" s="2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22"/>
      <c r="Z7" s="22"/>
      <c r="AA7" s="22"/>
      <c r="AB7" s="22"/>
    </row>
    <row r="8" spans="1:28" x14ac:dyDescent="0.2">
      <c r="A8" s="13" t="s">
        <v>51</v>
      </c>
      <c r="B8" s="14" t="s">
        <v>6</v>
      </c>
      <c r="C8" s="14" t="s">
        <v>7</v>
      </c>
      <c r="D8" s="3" t="s">
        <v>8</v>
      </c>
      <c r="E8" s="3" t="s">
        <v>9</v>
      </c>
      <c r="F8" s="3" t="s">
        <v>52</v>
      </c>
      <c r="G8" s="3" t="s">
        <v>53</v>
      </c>
      <c r="H8" s="3" t="s">
        <v>10</v>
      </c>
      <c r="I8" s="3" t="s">
        <v>11</v>
      </c>
      <c r="J8" s="3" t="s">
        <v>12</v>
      </c>
      <c r="K8" s="4"/>
      <c r="L8" s="3"/>
      <c r="M8" s="3"/>
      <c r="N8" s="3"/>
      <c r="O8" s="13"/>
      <c r="P8" s="23"/>
      <c r="Q8" s="23"/>
      <c r="R8" s="23"/>
      <c r="S8" s="23"/>
      <c r="T8" s="23"/>
      <c r="U8" s="23"/>
      <c r="V8" s="23"/>
      <c r="W8" s="1"/>
      <c r="X8" s="1"/>
    </row>
    <row r="9" spans="1:28" x14ac:dyDescent="0.2">
      <c r="A9" s="24" t="s">
        <v>54</v>
      </c>
      <c r="B9" s="24" t="s">
        <v>55</v>
      </c>
      <c r="C9" s="25">
        <v>1349</v>
      </c>
      <c r="D9" s="26"/>
      <c r="E9" s="26"/>
      <c r="F9" s="26">
        <v>14</v>
      </c>
      <c r="G9" s="26">
        <v>3</v>
      </c>
      <c r="H9" s="26"/>
      <c r="I9" s="26"/>
      <c r="J9" s="26">
        <v>92</v>
      </c>
      <c r="K9" s="27"/>
      <c r="L9" s="27"/>
      <c r="M9" s="27"/>
      <c r="N9" s="27"/>
      <c r="O9" s="27"/>
      <c r="P9" s="28"/>
      <c r="Q9" s="28"/>
      <c r="R9" s="28"/>
      <c r="S9" s="28"/>
      <c r="T9" s="28"/>
      <c r="U9" s="28"/>
      <c r="V9" s="28"/>
    </row>
    <row r="10" spans="1:28" x14ac:dyDescent="0.2">
      <c r="A10" s="29" t="s">
        <v>56</v>
      </c>
      <c r="B10" s="29" t="s">
        <v>57</v>
      </c>
      <c r="C10" s="30">
        <v>0</v>
      </c>
      <c r="D10" s="31"/>
      <c r="E10" s="31"/>
      <c r="F10" s="31">
        <v>0</v>
      </c>
      <c r="G10" s="31">
        <v>0</v>
      </c>
      <c r="H10" s="31"/>
      <c r="I10" s="31"/>
      <c r="J10" s="31">
        <v>0</v>
      </c>
      <c r="K10" s="29"/>
      <c r="L10" s="29"/>
      <c r="M10" s="29"/>
      <c r="N10" s="29"/>
      <c r="O10" s="29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x14ac:dyDescent="0.2">
      <c r="A11" s="27" t="s">
        <v>58</v>
      </c>
      <c r="B11" s="27" t="s">
        <v>59</v>
      </c>
      <c r="C11" s="33">
        <v>1349</v>
      </c>
      <c r="D11" s="26"/>
      <c r="E11" s="26"/>
      <c r="F11" s="26">
        <v>14</v>
      </c>
      <c r="G11" s="26">
        <v>3</v>
      </c>
      <c r="H11" s="26"/>
      <c r="I11" s="26"/>
      <c r="J11" s="26">
        <v>92</v>
      </c>
      <c r="K11" s="27"/>
      <c r="L11" s="27"/>
      <c r="M11" s="27"/>
      <c r="N11" s="27"/>
      <c r="O11" s="27"/>
      <c r="P11" s="28"/>
      <c r="Q11" s="28"/>
      <c r="R11" s="28"/>
      <c r="S11" s="28"/>
      <c r="T11" s="28"/>
      <c r="U11" s="28"/>
      <c r="V11" s="28"/>
    </row>
    <row r="12" spans="1:28" x14ac:dyDescent="0.2">
      <c r="A12" s="27" t="s">
        <v>60</v>
      </c>
      <c r="B12" s="27" t="s">
        <v>61</v>
      </c>
      <c r="C12" s="33">
        <v>1349</v>
      </c>
      <c r="D12" s="26"/>
      <c r="E12" s="26"/>
      <c r="F12" s="26">
        <v>14</v>
      </c>
      <c r="G12" s="26">
        <v>3</v>
      </c>
      <c r="H12" s="26"/>
      <c r="I12" s="26"/>
      <c r="J12" s="26">
        <v>92</v>
      </c>
      <c r="K12" s="27"/>
      <c r="L12" s="27"/>
      <c r="M12" s="27"/>
      <c r="N12" s="27"/>
      <c r="O12" s="27"/>
      <c r="P12" s="28"/>
      <c r="Q12" s="28"/>
      <c r="R12" s="28"/>
      <c r="S12" s="28"/>
      <c r="T12" s="28"/>
      <c r="U12" s="28"/>
      <c r="V12" s="28"/>
    </row>
    <row r="13" spans="1:28" x14ac:dyDescent="0.2">
      <c r="A13" s="27" t="s">
        <v>62</v>
      </c>
      <c r="B13" s="27" t="s">
        <v>63</v>
      </c>
      <c r="C13" s="33">
        <v>1125</v>
      </c>
      <c r="D13" s="26"/>
      <c r="E13" s="26"/>
      <c r="F13" s="26">
        <v>14</v>
      </c>
      <c r="G13" s="26">
        <v>3</v>
      </c>
      <c r="H13" s="26"/>
      <c r="I13" s="26"/>
      <c r="J13" s="26">
        <v>72</v>
      </c>
      <c r="K13" s="27"/>
      <c r="L13" s="27"/>
      <c r="M13" s="27"/>
      <c r="N13" s="27"/>
      <c r="O13" s="27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x14ac:dyDescent="0.2">
      <c r="A14" s="27" t="s">
        <v>64</v>
      </c>
      <c r="B14" s="27" t="s">
        <v>65</v>
      </c>
      <c r="C14" s="33">
        <v>1099</v>
      </c>
      <c r="D14" s="26"/>
      <c r="E14" s="26"/>
      <c r="F14" s="26">
        <v>14</v>
      </c>
      <c r="G14" s="26">
        <v>3</v>
      </c>
      <c r="H14" s="26"/>
      <c r="I14" s="26"/>
      <c r="J14" s="26">
        <v>50</v>
      </c>
      <c r="K14" s="27"/>
      <c r="L14" s="27"/>
      <c r="M14" s="27"/>
      <c r="N14" s="27"/>
      <c r="O14" s="27"/>
      <c r="P14" s="28"/>
      <c r="Q14" s="28"/>
      <c r="R14" s="28"/>
      <c r="S14" s="28"/>
      <c r="T14" s="28"/>
      <c r="U14" s="28"/>
      <c r="V14" s="28"/>
    </row>
    <row r="15" spans="1:28" x14ac:dyDescent="0.2">
      <c r="A15" s="27" t="s">
        <v>66</v>
      </c>
      <c r="B15" s="27" t="s">
        <v>67</v>
      </c>
      <c r="C15" s="33">
        <v>1349</v>
      </c>
      <c r="D15" s="26"/>
      <c r="E15" s="26"/>
      <c r="F15" s="26">
        <v>14</v>
      </c>
      <c r="G15" s="26">
        <v>3</v>
      </c>
      <c r="H15" s="26"/>
      <c r="I15" s="26"/>
      <c r="J15" s="26">
        <v>92</v>
      </c>
      <c r="K15" s="27"/>
      <c r="L15" s="27"/>
      <c r="M15" s="27"/>
      <c r="N15" s="27"/>
      <c r="O15" s="27"/>
      <c r="P15" s="28"/>
      <c r="Q15" s="28"/>
      <c r="R15" s="28"/>
      <c r="S15" s="28"/>
      <c r="T15" s="28"/>
      <c r="U15" s="28"/>
      <c r="V15" s="28"/>
    </row>
    <row r="16" spans="1:28" x14ac:dyDescent="0.2">
      <c r="A16" s="27" t="s">
        <v>68</v>
      </c>
      <c r="B16" s="27" t="s">
        <v>69</v>
      </c>
      <c r="C16" s="33">
        <v>1349</v>
      </c>
      <c r="D16" s="26"/>
      <c r="E16" s="26"/>
      <c r="F16" s="26">
        <v>14</v>
      </c>
      <c r="G16" s="26">
        <v>3</v>
      </c>
      <c r="H16" s="26"/>
      <c r="I16" s="26"/>
      <c r="J16" s="26">
        <v>92</v>
      </c>
      <c r="K16" s="27"/>
      <c r="L16" s="27"/>
      <c r="M16" s="27"/>
      <c r="N16" s="27"/>
      <c r="O16" s="27"/>
      <c r="P16" s="28"/>
      <c r="Q16" s="28"/>
      <c r="R16" s="28"/>
      <c r="S16" s="28"/>
      <c r="T16" s="28"/>
      <c r="U16" s="28"/>
      <c r="V16" s="28"/>
    </row>
    <row r="17" spans="1:28" x14ac:dyDescent="0.2">
      <c r="A17" s="27" t="s">
        <v>70</v>
      </c>
      <c r="B17" s="27" t="s">
        <v>71</v>
      </c>
      <c r="C17" s="33">
        <v>1249</v>
      </c>
      <c r="D17" s="26">
        <v>25</v>
      </c>
      <c r="E17" s="26"/>
      <c r="F17" s="26">
        <v>14</v>
      </c>
      <c r="G17" s="26">
        <v>3</v>
      </c>
      <c r="H17" s="26"/>
      <c r="I17" s="26"/>
      <c r="J17" s="26">
        <v>92</v>
      </c>
      <c r="K17" s="27"/>
      <c r="L17" s="27"/>
      <c r="M17" s="27"/>
      <c r="N17" s="27"/>
      <c r="O17" s="27"/>
      <c r="P17" s="28"/>
      <c r="Q17" s="28"/>
      <c r="R17" s="28"/>
      <c r="S17" s="28"/>
      <c r="T17" s="28"/>
      <c r="U17" s="28"/>
      <c r="V17" s="28"/>
    </row>
    <row r="18" spans="1:28" x14ac:dyDescent="0.2">
      <c r="A18" s="29" t="s">
        <v>72</v>
      </c>
      <c r="B18" s="29" t="s">
        <v>73</v>
      </c>
      <c r="C18" s="30">
        <v>0</v>
      </c>
      <c r="D18" s="31"/>
      <c r="E18" s="31"/>
      <c r="F18" s="31">
        <v>0</v>
      </c>
      <c r="G18" s="31">
        <v>0</v>
      </c>
      <c r="H18" s="31"/>
      <c r="I18" s="31"/>
      <c r="J18" s="31">
        <v>0</v>
      </c>
      <c r="K18" s="29"/>
      <c r="L18" s="29"/>
      <c r="M18" s="29"/>
      <c r="N18" s="29"/>
      <c r="O18" s="29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x14ac:dyDescent="0.2">
      <c r="A19" s="27" t="s">
        <v>74</v>
      </c>
      <c r="B19" s="27" t="s">
        <v>75</v>
      </c>
      <c r="C19" s="33">
        <v>1249</v>
      </c>
      <c r="D19" s="26"/>
      <c r="E19" s="26"/>
      <c r="F19" s="26">
        <v>14</v>
      </c>
      <c r="G19" s="26">
        <v>3</v>
      </c>
      <c r="H19" s="26"/>
      <c r="I19" s="26"/>
      <c r="J19" s="26">
        <v>92</v>
      </c>
      <c r="K19" s="27"/>
      <c r="L19" s="27"/>
      <c r="M19" s="27"/>
      <c r="N19" s="27"/>
      <c r="O19" s="27"/>
      <c r="P19" s="28"/>
      <c r="Q19" s="28"/>
      <c r="R19" s="28"/>
      <c r="S19" s="28"/>
      <c r="T19" s="28"/>
      <c r="U19" s="28"/>
      <c r="V19" s="28"/>
    </row>
    <row r="20" spans="1:28" x14ac:dyDescent="0.2">
      <c r="A20" s="27" t="s">
        <v>76</v>
      </c>
      <c r="B20" s="27" t="s">
        <v>77</v>
      </c>
      <c r="C20" s="33">
        <v>1249</v>
      </c>
      <c r="D20" s="26"/>
      <c r="E20" s="26"/>
      <c r="F20" s="26">
        <v>14</v>
      </c>
      <c r="G20" s="26">
        <v>3</v>
      </c>
      <c r="H20" s="26"/>
      <c r="I20" s="26"/>
      <c r="J20" s="26">
        <v>92</v>
      </c>
      <c r="K20" s="27"/>
      <c r="L20" s="27"/>
      <c r="M20" s="27"/>
      <c r="N20" s="27"/>
      <c r="O20" s="27"/>
      <c r="P20" s="28"/>
      <c r="Q20" s="28"/>
      <c r="R20" s="28"/>
      <c r="S20" s="28"/>
      <c r="T20" s="28"/>
      <c r="U20" s="28"/>
      <c r="V20" s="28"/>
    </row>
    <row r="21" spans="1:28" x14ac:dyDescent="0.2">
      <c r="A21" s="27" t="s">
        <v>78</v>
      </c>
      <c r="B21" s="27" t="s">
        <v>79</v>
      </c>
      <c r="C21" s="33">
        <v>1349</v>
      </c>
      <c r="D21" s="26"/>
      <c r="E21" s="26"/>
      <c r="F21" s="26">
        <v>14</v>
      </c>
      <c r="G21" s="26">
        <v>3</v>
      </c>
      <c r="H21" s="26"/>
      <c r="I21" s="26"/>
      <c r="J21" s="26">
        <v>92</v>
      </c>
      <c r="K21" s="27"/>
      <c r="L21" s="27"/>
      <c r="M21" s="27"/>
      <c r="N21" s="27"/>
      <c r="O21" s="27"/>
      <c r="P21" s="28"/>
      <c r="Q21" s="28"/>
      <c r="R21" s="28"/>
      <c r="S21" s="28"/>
      <c r="T21" s="28"/>
      <c r="U21" s="28"/>
      <c r="V21" s="28"/>
    </row>
    <row r="22" spans="1:28" x14ac:dyDescent="0.2">
      <c r="A22" s="29" t="s">
        <v>72</v>
      </c>
      <c r="B22" s="29" t="s">
        <v>80</v>
      </c>
      <c r="C22" s="30">
        <v>0</v>
      </c>
      <c r="D22" s="31"/>
      <c r="E22" s="31"/>
      <c r="F22" s="31">
        <v>0</v>
      </c>
      <c r="G22" s="31">
        <v>0</v>
      </c>
      <c r="H22" s="31"/>
      <c r="I22" s="31"/>
      <c r="J22" s="31">
        <v>0</v>
      </c>
      <c r="K22" s="29"/>
      <c r="L22" s="29"/>
      <c r="M22" s="29"/>
      <c r="N22" s="29"/>
      <c r="O22" s="29"/>
      <c r="P22" s="28"/>
      <c r="Q22" s="28"/>
      <c r="R22" s="28"/>
      <c r="S22" s="28"/>
      <c r="T22" s="28"/>
      <c r="U22" s="28"/>
      <c r="V22" s="28"/>
    </row>
    <row r="23" spans="1:28" x14ac:dyDescent="0.2">
      <c r="A23" s="27" t="s">
        <v>81</v>
      </c>
      <c r="B23" s="27" t="s">
        <v>82</v>
      </c>
      <c r="C23" s="33">
        <v>1099</v>
      </c>
      <c r="D23" s="26"/>
      <c r="E23" s="26"/>
      <c r="F23" s="26">
        <v>14</v>
      </c>
      <c r="G23" s="26">
        <v>3</v>
      </c>
      <c r="H23" s="26"/>
      <c r="I23" s="26"/>
      <c r="J23" s="26">
        <v>72</v>
      </c>
      <c r="K23" s="27"/>
      <c r="L23" s="27"/>
      <c r="M23" s="27"/>
      <c r="N23" s="27"/>
      <c r="O23" s="27"/>
      <c r="P23" s="28"/>
      <c r="Q23" s="28"/>
      <c r="R23" s="28"/>
      <c r="S23" s="28"/>
      <c r="T23" s="28"/>
      <c r="U23" s="28"/>
      <c r="V23" s="28"/>
    </row>
    <row r="24" spans="1:28" x14ac:dyDescent="0.2">
      <c r="A24" s="27" t="s">
        <v>83</v>
      </c>
      <c r="B24" s="27" t="s">
        <v>84</v>
      </c>
      <c r="C24" s="33">
        <v>1099</v>
      </c>
      <c r="D24" s="26"/>
      <c r="E24" s="26"/>
      <c r="F24" s="26">
        <v>14</v>
      </c>
      <c r="G24" s="26">
        <v>3</v>
      </c>
      <c r="H24" s="26"/>
      <c r="I24" s="26"/>
      <c r="J24" s="26">
        <v>72</v>
      </c>
      <c r="K24" s="27"/>
      <c r="L24" s="27"/>
      <c r="M24" s="27"/>
      <c r="N24" s="27"/>
      <c r="O24" s="27"/>
      <c r="P24" s="28"/>
      <c r="Q24" s="28"/>
      <c r="R24" s="28"/>
      <c r="S24" s="28"/>
      <c r="T24" s="28"/>
      <c r="U24" s="28"/>
      <c r="V24" s="28"/>
    </row>
    <row r="25" spans="1:28" x14ac:dyDescent="0.2">
      <c r="A25" s="27" t="s">
        <v>85</v>
      </c>
      <c r="B25" s="27" t="s">
        <v>86</v>
      </c>
      <c r="C25" s="33">
        <v>1349</v>
      </c>
      <c r="D25" s="26"/>
      <c r="E25" s="26"/>
      <c r="F25" s="26">
        <v>14</v>
      </c>
      <c r="G25" s="26">
        <v>3</v>
      </c>
      <c r="H25" s="26"/>
      <c r="I25" s="26"/>
      <c r="J25" s="26">
        <v>92</v>
      </c>
      <c r="K25" s="27"/>
      <c r="L25" s="27"/>
      <c r="M25" s="27"/>
      <c r="N25" s="27"/>
      <c r="O25" s="27"/>
      <c r="P25" s="28"/>
      <c r="Q25" s="28"/>
      <c r="R25" s="28"/>
      <c r="S25" s="28"/>
      <c r="T25" s="28"/>
      <c r="U25" s="28"/>
      <c r="V25" s="28"/>
    </row>
    <row r="26" spans="1:28" x14ac:dyDescent="0.2">
      <c r="A26" s="27" t="s">
        <v>87</v>
      </c>
      <c r="B26" s="27" t="s">
        <v>88</v>
      </c>
      <c r="C26" s="33">
        <v>1349</v>
      </c>
      <c r="D26" s="26"/>
      <c r="E26" s="26"/>
      <c r="F26" s="26">
        <v>14</v>
      </c>
      <c r="G26" s="26">
        <v>3</v>
      </c>
      <c r="H26" s="26"/>
      <c r="I26" s="33"/>
      <c r="J26" s="26">
        <v>92</v>
      </c>
      <c r="K26" s="27"/>
      <c r="L26" s="27"/>
      <c r="M26" s="27"/>
      <c r="N26" s="36"/>
      <c r="O26" s="27"/>
      <c r="P26" s="28"/>
      <c r="Q26" s="28"/>
      <c r="R26" s="28"/>
      <c r="S26" s="28"/>
      <c r="T26" s="28"/>
      <c r="U26" s="28"/>
      <c r="V26" s="28"/>
    </row>
    <row r="27" spans="1:28" x14ac:dyDescent="0.2">
      <c r="A27" s="37" t="s">
        <v>89</v>
      </c>
      <c r="B27" s="37" t="s">
        <v>90</v>
      </c>
      <c r="C27" s="38">
        <v>1350</v>
      </c>
      <c r="D27" s="39"/>
      <c r="E27" s="39"/>
      <c r="F27" s="39">
        <v>14</v>
      </c>
      <c r="G27" s="39">
        <v>6</v>
      </c>
      <c r="H27" s="39">
        <v>10</v>
      </c>
      <c r="I27" s="39">
        <v>10</v>
      </c>
      <c r="J27" s="39">
        <v>100</v>
      </c>
      <c r="K27" s="37"/>
      <c r="L27" s="37"/>
      <c r="M27" s="37"/>
      <c r="N27" s="37"/>
      <c r="O27" s="37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x14ac:dyDescent="0.2">
      <c r="A28" s="27" t="s">
        <v>91</v>
      </c>
      <c r="B28" s="27" t="s">
        <v>92</v>
      </c>
      <c r="C28" s="33">
        <v>1249</v>
      </c>
      <c r="D28" s="26"/>
      <c r="E28" s="26"/>
      <c r="F28" s="26">
        <v>14</v>
      </c>
      <c r="G28" s="26">
        <v>3</v>
      </c>
      <c r="H28" s="26"/>
      <c r="I28" s="26"/>
      <c r="J28" s="26">
        <v>72</v>
      </c>
      <c r="K28" s="27"/>
      <c r="L28" s="27"/>
      <c r="M28" s="27"/>
      <c r="N28" s="27"/>
      <c r="O28" s="27"/>
      <c r="P28" s="28"/>
      <c r="Q28" s="28"/>
      <c r="R28" s="28"/>
      <c r="S28" s="28"/>
      <c r="T28" s="28"/>
      <c r="U28" s="28"/>
      <c r="V28" s="28"/>
    </row>
    <row r="29" spans="1:28" x14ac:dyDescent="0.2">
      <c r="A29" s="29" t="s">
        <v>72</v>
      </c>
      <c r="B29" s="29" t="s">
        <v>93</v>
      </c>
      <c r="C29" s="30">
        <v>0</v>
      </c>
      <c r="D29" s="31"/>
      <c r="E29" s="31"/>
      <c r="F29" s="31">
        <v>0</v>
      </c>
      <c r="G29" s="31"/>
      <c r="H29" s="31"/>
      <c r="I29" s="31"/>
      <c r="J29" s="31"/>
      <c r="K29" s="29"/>
      <c r="L29" s="29"/>
      <c r="M29" s="29"/>
      <c r="N29" s="29"/>
      <c r="O29" s="29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x14ac:dyDescent="0.2">
      <c r="A30" s="27" t="s">
        <v>94</v>
      </c>
      <c r="B30" s="27" t="s">
        <v>95</v>
      </c>
      <c r="C30" s="33">
        <v>1249</v>
      </c>
      <c r="D30" s="26"/>
      <c r="E30" s="26"/>
      <c r="F30" s="26">
        <v>14</v>
      </c>
      <c r="G30" s="26">
        <v>3</v>
      </c>
      <c r="H30" s="26"/>
      <c r="I30" s="26"/>
      <c r="J30" s="26">
        <v>92</v>
      </c>
      <c r="K30" s="27"/>
      <c r="L30" s="27"/>
      <c r="M30" s="27"/>
      <c r="N30" s="27"/>
      <c r="O30" s="27"/>
      <c r="P30" s="28"/>
      <c r="Q30" s="28"/>
      <c r="R30" s="28"/>
      <c r="S30" s="28"/>
      <c r="T30" s="28"/>
      <c r="U30" s="28"/>
      <c r="V30" s="28"/>
    </row>
    <row r="31" spans="1:28" x14ac:dyDescent="0.2">
      <c r="A31" s="37" t="s">
        <v>96</v>
      </c>
      <c r="B31" s="37" t="s">
        <v>97</v>
      </c>
      <c r="C31" s="38">
        <v>1449</v>
      </c>
      <c r="D31" s="39">
        <v>30</v>
      </c>
      <c r="E31" s="39"/>
      <c r="F31" s="39">
        <v>14</v>
      </c>
      <c r="G31" s="39">
        <v>3</v>
      </c>
      <c r="H31" s="39"/>
      <c r="I31" s="39"/>
      <c r="J31" s="39">
        <v>92</v>
      </c>
      <c r="K31" s="37"/>
      <c r="L31" s="37"/>
      <c r="M31" s="37"/>
      <c r="N31" s="37"/>
      <c r="O31" s="37"/>
      <c r="P31" s="28"/>
      <c r="Q31" s="28"/>
      <c r="R31" s="28"/>
      <c r="S31" s="28"/>
      <c r="T31" s="28"/>
      <c r="U31" s="28"/>
      <c r="V31" s="28"/>
    </row>
    <row r="32" spans="1:28" x14ac:dyDescent="0.2">
      <c r="A32" s="27" t="s">
        <v>98</v>
      </c>
      <c r="B32" s="27" t="s">
        <v>99</v>
      </c>
      <c r="C32" s="33">
        <v>1299</v>
      </c>
      <c r="D32" s="26"/>
      <c r="E32" s="26"/>
      <c r="F32" s="26">
        <v>14</v>
      </c>
      <c r="G32" s="26">
        <v>3</v>
      </c>
      <c r="H32" s="26"/>
      <c r="I32" s="26"/>
      <c r="J32" s="26">
        <v>92</v>
      </c>
      <c r="K32" s="27"/>
      <c r="L32" s="27"/>
      <c r="M32" s="27"/>
      <c r="N32" s="27"/>
      <c r="O32" s="27"/>
      <c r="P32" s="28"/>
      <c r="Q32" s="28"/>
      <c r="R32" s="28"/>
      <c r="S32" s="28"/>
      <c r="T32" s="28"/>
      <c r="U32" s="28"/>
      <c r="V32" s="28"/>
    </row>
    <row r="33" spans="1:28" x14ac:dyDescent="0.2">
      <c r="A33" s="27" t="s">
        <v>100</v>
      </c>
      <c r="B33" s="27" t="s">
        <v>101</v>
      </c>
      <c r="C33" s="33">
        <v>1099</v>
      </c>
      <c r="D33" s="26">
        <v>60</v>
      </c>
      <c r="E33" s="26"/>
      <c r="F33" s="26">
        <v>14</v>
      </c>
      <c r="G33" s="26">
        <v>3</v>
      </c>
      <c r="H33" s="26"/>
      <c r="I33" s="26"/>
      <c r="J33" s="26">
        <v>72</v>
      </c>
      <c r="K33" s="27"/>
      <c r="L33" s="27"/>
      <c r="M33" s="27"/>
      <c r="N33" s="27"/>
      <c r="O33" s="27"/>
      <c r="P33" s="28"/>
      <c r="Q33" s="28"/>
      <c r="R33" s="28"/>
      <c r="S33" s="28"/>
      <c r="T33" s="28"/>
      <c r="U33" s="28"/>
      <c r="V33" s="28"/>
    </row>
    <row r="34" spans="1:28" x14ac:dyDescent="0.2">
      <c r="A34" s="27" t="s">
        <v>102</v>
      </c>
      <c r="B34" s="27" t="s">
        <v>103</v>
      </c>
      <c r="C34" s="33">
        <v>1099</v>
      </c>
      <c r="D34" s="26"/>
      <c r="E34" s="26"/>
      <c r="F34" s="26">
        <v>14</v>
      </c>
      <c r="G34" s="26">
        <v>3</v>
      </c>
      <c r="H34" s="26"/>
      <c r="I34" s="26"/>
      <c r="J34" s="26">
        <v>92</v>
      </c>
      <c r="K34" s="27"/>
      <c r="L34" s="27"/>
      <c r="M34" s="27"/>
      <c r="N34" s="27"/>
      <c r="O34" s="27"/>
      <c r="P34" s="28"/>
      <c r="Q34" s="28"/>
      <c r="R34" s="28"/>
      <c r="S34" s="28"/>
      <c r="T34" s="28"/>
      <c r="U34" s="28"/>
      <c r="V34" s="28"/>
    </row>
    <row r="35" spans="1:28" x14ac:dyDescent="0.2">
      <c r="A35" s="27" t="s">
        <v>104</v>
      </c>
      <c r="B35" s="27" t="s">
        <v>105</v>
      </c>
      <c r="C35" s="33">
        <v>1299</v>
      </c>
      <c r="D35" s="26"/>
      <c r="E35" s="26"/>
      <c r="F35" s="26">
        <v>14</v>
      </c>
      <c r="G35" s="26">
        <v>3</v>
      </c>
      <c r="H35" s="26"/>
      <c r="I35" s="26"/>
      <c r="J35" s="26">
        <v>92</v>
      </c>
      <c r="K35" s="27"/>
      <c r="L35" s="27"/>
      <c r="M35" s="27"/>
      <c r="N35" s="27"/>
      <c r="O35" s="27"/>
      <c r="P35" s="28"/>
      <c r="Q35" s="28"/>
      <c r="R35" s="28"/>
      <c r="S35" s="28"/>
      <c r="T35" s="28"/>
      <c r="U35" s="28"/>
      <c r="V35" s="28"/>
    </row>
    <row r="36" spans="1:28" x14ac:dyDescent="0.2">
      <c r="A36" s="27" t="s">
        <v>106</v>
      </c>
      <c r="B36" s="27" t="s">
        <v>107</v>
      </c>
      <c r="C36" s="33">
        <v>1349</v>
      </c>
      <c r="D36" s="26"/>
      <c r="E36" s="26"/>
      <c r="F36" s="26">
        <v>14</v>
      </c>
      <c r="G36" s="26">
        <v>3</v>
      </c>
      <c r="H36" s="26"/>
      <c r="I36" s="26"/>
      <c r="J36" s="26">
        <v>92</v>
      </c>
      <c r="K36" s="27"/>
      <c r="L36" s="27"/>
      <c r="M36" s="27"/>
      <c r="N36" s="27"/>
      <c r="O36" s="27"/>
      <c r="P36" s="28"/>
      <c r="Q36" s="28"/>
      <c r="R36" s="28"/>
      <c r="S36" s="28"/>
      <c r="T36" s="28"/>
      <c r="U36" s="28"/>
      <c r="V36" s="28"/>
    </row>
    <row r="37" spans="1:28" x14ac:dyDescent="0.2">
      <c r="A37" s="27" t="s">
        <v>108</v>
      </c>
      <c r="B37" s="27" t="s">
        <v>109</v>
      </c>
      <c r="C37" s="33">
        <v>1249</v>
      </c>
      <c r="D37" s="26"/>
      <c r="E37" s="26"/>
      <c r="F37" s="26">
        <v>14</v>
      </c>
      <c r="G37" s="26">
        <v>3</v>
      </c>
      <c r="H37" s="26"/>
      <c r="I37" s="26"/>
      <c r="J37" s="26">
        <v>92</v>
      </c>
      <c r="K37" s="27"/>
      <c r="L37" s="27"/>
      <c r="M37" s="27"/>
      <c r="N37" s="27"/>
      <c r="O37" s="27"/>
      <c r="P37" s="28"/>
      <c r="Q37" s="28"/>
      <c r="R37" s="28"/>
      <c r="S37" s="28"/>
      <c r="T37" s="28"/>
      <c r="U37" s="28"/>
      <c r="V37" s="28"/>
    </row>
    <row r="38" spans="1:28" x14ac:dyDescent="0.2">
      <c r="A38" s="27" t="s">
        <v>110</v>
      </c>
      <c r="B38" s="27" t="s">
        <v>111</v>
      </c>
      <c r="C38" s="33">
        <v>1249</v>
      </c>
      <c r="D38" s="26"/>
      <c r="E38" s="26"/>
      <c r="F38" s="26">
        <v>14</v>
      </c>
      <c r="G38" s="26">
        <v>3</v>
      </c>
      <c r="H38" s="26"/>
      <c r="I38" s="26"/>
      <c r="J38" s="26">
        <v>92</v>
      </c>
      <c r="K38" s="27"/>
      <c r="L38" s="27"/>
      <c r="M38" s="27"/>
      <c r="N38" s="27"/>
      <c r="O38" s="27"/>
      <c r="P38" s="28"/>
      <c r="Q38" s="28"/>
      <c r="R38" s="28"/>
      <c r="S38" s="28"/>
      <c r="T38" s="28"/>
      <c r="U38" s="28"/>
      <c r="V38" s="28"/>
    </row>
    <row r="39" spans="1:28" x14ac:dyDescent="0.2">
      <c r="A39" s="27" t="s">
        <v>112</v>
      </c>
      <c r="B39" s="27" t="s">
        <v>113</v>
      </c>
      <c r="C39" s="33">
        <v>1249</v>
      </c>
      <c r="D39" s="26"/>
      <c r="E39" s="26"/>
      <c r="F39" s="26">
        <v>14</v>
      </c>
      <c r="G39" s="26">
        <v>3</v>
      </c>
      <c r="H39" s="26"/>
      <c r="I39" s="26"/>
      <c r="J39" s="26">
        <v>92</v>
      </c>
      <c r="K39" s="27"/>
      <c r="L39" s="27"/>
      <c r="M39" s="27"/>
      <c r="N39" s="27"/>
      <c r="O39" s="27"/>
      <c r="P39" s="28"/>
      <c r="Q39" s="28"/>
      <c r="R39" s="28"/>
      <c r="S39" s="28"/>
      <c r="T39" s="28"/>
      <c r="U39" s="28"/>
      <c r="V39" s="28"/>
    </row>
    <row r="40" spans="1:28" x14ac:dyDescent="0.2">
      <c r="A40" s="27" t="s">
        <v>114</v>
      </c>
      <c r="B40" s="27" t="s">
        <v>115</v>
      </c>
      <c r="C40" s="33">
        <v>1249</v>
      </c>
      <c r="D40" s="26"/>
      <c r="E40" s="26"/>
      <c r="F40" s="26">
        <v>14</v>
      </c>
      <c r="G40" s="26">
        <v>3</v>
      </c>
      <c r="H40" s="26"/>
      <c r="I40" s="26"/>
      <c r="J40" s="26">
        <v>92</v>
      </c>
      <c r="K40" s="27"/>
      <c r="L40" s="27"/>
      <c r="M40" s="27"/>
      <c r="N40" s="27"/>
      <c r="O40" s="27"/>
      <c r="P40" s="28"/>
      <c r="Q40" s="28"/>
      <c r="R40" s="28"/>
      <c r="S40" s="28"/>
      <c r="T40" s="28"/>
      <c r="U40" s="28"/>
      <c r="V40" s="28"/>
    </row>
    <row r="41" spans="1:28" x14ac:dyDescent="0.2">
      <c r="A41" s="27" t="s">
        <v>116</v>
      </c>
      <c r="B41" s="27" t="s">
        <v>117</v>
      </c>
      <c r="C41" s="33">
        <v>1449</v>
      </c>
      <c r="D41" s="26"/>
      <c r="E41" s="26"/>
      <c r="F41" s="26">
        <v>0</v>
      </c>
      <c r="G41" s="26">
        <v>0</v>
      </c>
      <c r="H41" s="26"/>
      <c r="I41" s="26"/>
      <c r="J41" s="26">
        <v>75</v>
      </c>
      <c r="K41" s="27"/>
      <c r="L41" s="27"/>
      <c r="M41" s="27"/>
      <c r="N41" s="27"/>
      <c r="O41" s="27"/>
      <c r="P41" s="34"/>
      <c r="Q41" s="34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x14ac:dyDescent="0.2">
      <c r="A42" s="27" t="s">
        <v>118</v>
      </c>
      <c r="B42" s="27" t="s">
        <v>119</v>
      </c>
      <c r="C42" s="33">
        <v>1449</v>
      </c>
      <c r="D42" s="26"/>
      <c r="E42" s="26"/>
      <c r="F42" s="26">
        <v>14</v>
      </c>
      <c r="G42" s="26">
        <v>3</v>
      </c>
      <c r="H42" s="26"/>
      <c r="I42" s="26"/>
      <c r="J42" s="26">
        <v>92</v>
      </c>
      <c r="K42" s="27"/>
      <c r="L42" s="27"/>
      <c r="M42" s="27"/>
      <c r="N42" s="27"/>
      <c r="O42" s="27"/>
      <c r="P42" s="28"/>
      <c r="Q42" s="28"/>
      <c r="R42" s="28"/>
      <c r="S42" s="28"/>
      <c r="T42" s="28"/>
      <c r="U42" s="28"/>
      <c r="V42" s="28"/>
    </row>
    <row r="43" spans="1:28" x14ac:dyDescent="0.2">
      <c r="A43" s="27" t="s">
        <v>120</v>
      </c>
      <c r="B43" s="27" t="s">
        <v>121</v>
      </c>
      <c r="C43" s="33">
        <v>1099</v>
      </c>
      <c r="D43" s="26"/>
      <c r="E43" s="26"/>
      <c r="F43" s="26">
        <v>14</v>
      </c>
      <c r="G43" s="26">
        <v>3</v>
      </c>
      <c r="H43" s="26"/>
      <c r="I43" s="26"/>
      <c r="J43" s="26">
        <v>72</v>
      </c>
      <c r="K43" s="27"/>
      <c r="L43" s="27"/>
      <c r="M43" s="27"/>
      <c r="N43" s="27"/>
      <c r="O43" s="27"/>
      <c r="P43" s="28"/>
      <c r="Q43" s="28"/>
      <c r="R43" s="28"/>
      <c r="S43" s="28"/>
      <c r="T43" s="28"/>
      <c r="U43" s="28"/>
      <c r="V43" s="28"/>
    </row>
    <row r="44" spans="1:28" x14ac:dyDescent="0.2">
      <c r="A44" s="27" t="s">
        <v>122</v>
      </c>
      <c r="B44" s="27" t="s">
        <v>123</v>
      </c>
      <c r="C44" s="33">
        <v>1099</v>
      </c>
      <c r="D44" s="26"/>
      <c r="E44" s="26"/>
      <c r="F44" s="26">
        <v>14</v>
      </c>
      <c r="G44" s="26">
        <v>3</v>
      </c>
      <c r="H44" s="26"/>
      <c r="I44" s="26"/>
      <c r="J44" s="26">
        <v>72</v>
      </c>
      <c r="K44" s="27"/>
      <c r="L44" s="27"/>
      <c r="M44" s="27"/>
      <c r="N44" s="27"/>
      <c r="O44" s="27"/>
      <c r="P44" s="28"/>
      <c r="Q44" s="28"/>
      <c r="R44" s="28"/>
      <c r="S44" s="28"/>
      <c r="T44" s="28"/>
      <c r="U44" s="28"/>
      <c r="V44" s="28"/>
    </row>
    <row r="45" spans="1:28" x14ac:dyDescent="0.2">
      <c r="A45" s="27" t="s">
        <v>124</v>
      </c>
      <c r="B45" s="27" t="s">
        <v>125</v>
      </c>
      <c r="C45" s="33">
        <v>1349</v>
      </c>
      <c r="D45" s="26"/>
      <c r="E45" s="26"/>
      <c r="F45" s="26">
        <v>14</v>
      </c>
      <c r="G45" s="26">
        <v>3</v>
      </c>
      <c r="H45" s="26"/>
      <c r="I45" s="26"/>
      <c r="J45" s="26">
        <v>92</v>
      </c>
      <c r="K45" s="27"/>
      <c r="L45" s="27"/>
      <c r="M45" s="27"/>
      <c r="N45" s="27"/>
      <c r="O45" s="27"/>
      <c r="P45" s="28"/>
      <c r="Q45" s="28"/>
      <c r="R45" s="28"/>
      <c r="S45" s="28"/>
      <c r="T45" s="28"/>
      <c r="U45" s="28"/>
      <c r="V45" s="28"/>
    </row>
    <row r="46" spans="1:28" x14ac:dyDescent="0.2">
      <c r="A46" s="27" t="s">
        <v>126</v>
      </c>
      <c r="B46" s="27" t="s">
        <v>127</v>
      </c>
      <c r="C46" s="33">
        <v>1349</v>
      </c>
      <c r="D46" s="26">
        <v>50</v>
      </c>
      <c r="E46" s="26"/>
      <c r="F46" s="26">
        <v>14</v>
      </c>
      <c r="G46" s="26">
        <v>3</v>
      </c>
      <c r="H46" s="26"/>
      <c r="I46" s="26"/>
      <c r="J46" s="26">
        <v>92</v>
      </c>
      <c r="K46" s="27"/>
      <c r="L46" s="27"/>
      <c r="M46" s="27"/>
      <c r="N46" s="27"/>
      <c r="O46" s="27"/>
      <c r="P46" s="28"/>
      <c r="Q46" s="28"/>
      <c r="R46" s="28"/>
      <c r="S46" s="28"/>
      <c r="T46" s="28"/>
      <c r="U46" s="28"/>
      <c r="V46" s="28"/>
    </row>
    <row r="47" spans="1:28" x14ac:dyDescent="0.2">
      <c r="A47" s="27" t="s">
        <v>128</v>
      </c>
      <c r="B47" s="27" t="s">
        <v>129</v>
      </c>
      <c r="C47" s="33">
        <v>1249</v>
      </c>
      <c r="D47" s="26"/>
      <c r="E47" s="26"/>
      <c r="F47" s="26">
        <v>14</v>
      </c>
      <c r="G47" s="26">
        <v>3</v>
      </c>
      <c r="H47" s="26"/>
      <c r="I47" s="26"/>
      <c r="J47" s="26">
        <v>92</v>
      </c>
      <c r="K47" s="27"/>
      <c r="L47" s="27"/>
      <c r="M47" s="27"/>
      <c r="N47" s="27"/>
      <c r="O47" s="27"/>
      <c r="P47" s="28"/>
      <c r="Q47" s="28"/>
      <c r="R47" s="28"/>
      <c r="S47" s="28"/>
      <c r="T47" s="28"/>
      <c r="U47" s="28"/>
      <c r="V47" s="28"/>
    </row>
    <row r="48" spans="1:28" x14ac:dyDescent="0.2">
      <c r="A48" s="27" t="s">
        <v>130</v>
      </c>
      <c r="B48" s="27" t="s">
        <v>131</v>
      </c>
      <c r="C48" s="33">
        <v>1249</v>
      </c>
      <c r="D48" s="26">
        <v>70</v>
      </c>
      <c r="E48" s="26"/>
      <c r="F48" s="26">
        <v>14</v>
      </c>
      <c r="G48" s="26">
        <v>3</v>
      </c>
      <c r="H48" s="26"/>
      <c r="I48" s="26"/>
      <c r="J48" s="26">
        <v>92</v>
      </c>
      <c r="K48" s="27"/>
      <c r="L48" s="27"/>
      <c r="M48" s="27"/>
      <c r="N48" s="27"/>
      <c r="O48" s="27"/>
      <c r="P48" s="28"/>
      <c r="Q48" s="28"/>
      <c r="R48" s="28"/>
      <c r="S48" s="28"/>
      <c r="T48" s="28"/>
      <c r="U48" s="28"/>
      <c r="V48" s="28"/>
    </row>
    <row r="49" spans="1:28" x14ac:dyDescent="0.2">
      <c r="A49" s="27" t="s">
        <v>132</v>
      </c>
      <c r="B49" s="27" t="s">
        <v>133</v>
      </c>
      <c r="C49" s="33">
        <v>1249</v>
      </c>
      <c r="D49" s="26"/>
      <c r="E49" s="26"/>
      <c r="F49" s="26">
        <v>14</v>
      </c>
      <c r="G49" s="26">
        <v>3</v>
      </c>
      <c r="H49" s="26"/>
      <c r="I49" s="26"/>
      <c r="J49" s="26">
        <v>92</v>
      </c>
      <c r="K49" s="27"/>
      <c r="L49" s="27"/>
      <c r="M49" s="27"/>
      <c r="N49" s="27"/>
      <c r="O49" s="27"/>
      <c r="P49" s="28"/>
      <c r="Q49" s="28"/>
      <c r="R49" s="28"/>
      <c r="S49" s="28"/>
      <c r="T49" s="28"/>
      <c r="U49" s="28"/>
      <c r="V49" s="28"/>
    </row>
    <row r="50" spans="1:28" x14ac:dyDescent="0.2">
      <c r="A50" s="27" t="s">
        <v>134</v>
      </c>
      <c r="B50" s="27" t="s">
        <v>135</v>
      </c>
      <c r="C50" s="33">
        <v>1249</v>
      </c>
      <c r="D50" s="26"/>
      <c r="E50" s="26"/>
      <c r="F50" s="26">
        <v>14</v>
      </c>
      <c r="G50" s="26">
        <v>3</v>
      </c>
      <c r="H50" s="26"/>
      <c r="I50" s="26"/>
      <c r="J50" s="26">
        <v>92</v>
      </c>
      <c r="K50" s="27"/>
      <c r="L50" s="27"/>
      <c r="M50" s="27"/>
      <c r="N50" s="27"/>
      <c r="O50" s="27"/>
      <c r="P50" s="28"/>
      <c r="Q50" s="28"/>
      <c r="R50" s="28"/>
      <c r="S50" s="28"/>
      <c r="T50" s="28"/>
      <c r="U50" s="28"/>
      <c r="V50" s="28"/>
    </row>
    <row r="51" spans="1:28" x14ac:dyDescent="0.2">
      <c r="A51" s="29" t="s">
        <v>136</v>
      </c>
      <c r="B51" s="29" t="s">
        <v>137</v>
      </c>
      <c r="C51" s="30">
        <v>0</v>
      </c>
      <c r="D51" s="31"/>
      <c r="E51" s="31"/>
      <c r="F51" s="31">
        <v>0</v>
      </c>
      <c r="G51" s="31">
        <v>0</v>
      </c>
      <c r="H51" s="31"/>
      <c r="I51" s="31"/>
      <c r="J51" s="31">
        <v>0</v>
      </c>
      <c r="K51" s="29"/>
      <c r="L51" s="29"/>
      <c r="M51" s="29"/>
      <c r="N51" s="29"/>
      <c r="O51" s="29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x14ac:dyDescent="0.2">
      <c r="A52" s="27" t="s">
        <v>138</v>
      </c>
      <c r="B52" s="27" t="s">
        <v>139</v>
      </c>
      <c r="C52" s="33">
        <v>1349</v>
      </c>
      <c r="D52" s="26">
        <v>60</v>
      </c>
      <c r="E52" s="26"/>
      <c r="F52" s="26">
        <v>14</v>
      </c>
      <c r="G52" s="26">
        <v>3</v>
      </c>
      <c r="H52" s="26"/>
      <c r="I52" s="26"/>
      <c r="J52" s="26">
        <v>92</v>
      </c>
      <c r="K52" s="27"/>
      <c r="L52" s="27"/>
      <c r="M52" s="27"/>
      <c r="N52" s="27"/>
      <c r="O52" s="27"/>
      <c r="P52" s="28"/>
      <c r="Q52" s="28"/>
      <c r="R52" s="28"/>
      <c r="S52" s="28"/>
      <c r="T52" s="28"/>
      <c r="U52" s="28"/>
      <c r="V52" s="28"/>
    </row>
    <row r="53" spans="1:28" x14ac:dyDescent="0.2">
      <c r="A53" s="27" t="s">
        <v>140</v>
      </c>
      <c r="B53" s="27" t="s">
        <v>141</v>
      </c>
      <c r="C53" s="33">
        <v>1099</v>
      </c>
      <c r="D53" s="26"/>
      <c r="E53" s="26"/>
      <c r="F53" s="26">
        <v>14</v>
      </c>
      <c r="G53" s="26">
        <v>3</v>
      </c>
      <c r="H53" s="26"/>
      <c r="I53" s="26"/>
      <c r="J53" s="26">
        <v>72</v>
      </c>
      <c r="K53" s="27"/>
      <c r="L53" s="27"/>
      <c r="M53" s="27"/>
      <c r="N53" s="27"/>
      <c r="O53" s="27"/>
      <c r="P53" s="28"/>
      <c r="Q53" s="28"/>
      <c r="R53" s="28"/>
      <c r="S53" s="28"/>
      <c r="T53" s="28"/>
      <c r="U53" s="28"/>
      <c r="V53" s="28"/>
    </row>
    <row r="54" spans="1:28" x14ac:dyDescent="0.2">
      <c r="A54" s="29" t="s">
        <v>142</v>
      </c>
      <c r="B54" s="29" t="s">
        <v>143</v>
      </c>
      <c r="C54" s="30">
        <v>0</v>
      </c>
      <c r="D54" s="31">
        <v>0</v>
      </c>
      <c r="E54" s="31"/>
      <c r="F54" s="31">
        <v>0</v>
      </c>
      <c r="G54" s="31">
        <v>0</v>
      </c>
      <c r="H54" s="31"/>
      <c r="I54" s="31"/>
      <c r="J54" s="31">
        <v>0</v>
      </c>
      <c r="K54" s="29"/>
      <c r="L54" s="29"/>
      <c r="M54" s="29"/>
      <c r="N54" s="29"/>
      <c r="O54" s="29"/>
      <c r="P54" s="28"/>
      <c r="Q54" s="28"/>
      <c r="R54" s="28"/>
      <c r="S54" s="28"/>
      <c r="T54" s="28"/>
      <c r="U54" s="28"/>
      <c r="V54" s="28"/>
    </row>
    <row r="55" spans="1:28" x14ac:dyDescent="0.2">
      <c r="A55" s="27" t="s">
        <v>144</v>
      </c>
      <c r="B55" s="27" t="s">
        <v>145</v>
      </c>
      <c r="C55" s="33">
        <v>1349</v>
      </c>
      <c r="D55" s="26"/>
      <c r="E55" s="26"/>
      <c r="F55" s="26">
        <v>14</v>
      </c>
      <c r="G55" s="26">
        <v>3</v>
      </c>
      <c r="H55" s="26"/>
      <c r="I55" s="26"/>
      <c r="J55" s="26">
        <v>92</v>
      </c>
      <c r="K55" s="27"/>
      <c r="L55" s="27"/>
      <c r="M55" s="27"/>
      <c r="N55" s="27"/>
      <c r="O55" s="27"/>
      <c r="P55" s="28"/>
      <c r="Q55" s="28"/>
      <c r="R55" s="28"/>
      <c r="S55" s="28"/>
      <c r="T55" s="28"/>
      <c r="U55" s="28"/>
      <c r="V55" s="28"/>
    </row>
    <row r="56" spans="1:28" x14ac:dyDescent="0.2">
      <c r="A56" s="27" t="s">
        <v>146</v>
      </c>
      <c r="B56" s="27" t="s">
        <v>147</v>
      </c>
      <c r="C56" s="33">
        <v>1349</v>
      </c>
      <c r="D56" s="26"/>
      <c r="E56" s="26"/>
      <c r="F56" s="26">
        <v>14</v>
      </c>
      <c r="G56" s="26">
        <v>3</v>
      </c>
      <c r="H56" s="26"/>
      <c r="I56" s="26"/>
      <c r="J56" s="26">
        <v>92</v>
      </c>
      <c r="K56" s="27"/>
      <c r="L56" s="27"/>
      <c r="M56" s="27"/>
      <c r="N56" s="27"/>
      <c r="O56" s="27"/>
      <c r="P56" s="28"/>
      <c r="Q56" s="28"/>
      <c r="R56" s="28"/>
      <c r="S56" s="28"/>
      <c r="T56" s="28"/>
      <c r="U56" s="28"/>
      <c r="V56" s="28"/>
    </row>
    <row r="57" spans="1:28" x14ac:dyDescent="0.2">
      <c r="A57" s="27" t="s">
        <v>148</v>
      </c>
      <c r="B57" s="27" t="s">
        <v>149</v>
      </c>
      <c r="C57" s="33">
        <v>1249</v>
      </c>
      <c r="D57" s="26"/>
      <c r="E57" s="26"/>
      <c r="F57" s="26">
        <v>14</v>
      </c>
      <c r="G57" s="26">
        <v>3</v>
      </c>
      <c r="H57" s="26"/>
      <c r="I57" s="26"/>
      <c r="J57" s="26">
        <v>92</v>
      </c>
      <c r="K57" s="27"/>
      <c r="L57" s="27"/>
      <c r="M57" s="27"/>
      <c r="N57" s="27"/>
      <c r="O57" s="27"/>
      <c r="P57" s="28"/>
      <c r="Q57" s="28"/>
      <c r="R57" s="28"/>
      <c r="S57" s="28"/>
      <c r="T57" s="28"/>
      <c r="U57" s="28"/>
      <c r="V57" s="28"/>
    </row>
    <row r="58" spans="1:28" x14ac:dyDescent="0.2">
      <c r="A58" s="27" t="s">
        <v>150</v>
      </c>
      <c r="B58" s="27" t="s">
        <v>151</v>
      </c>
      <c r="C58" s="33">
        <v>1349</v>
      </c>
      <c r="D58" s="26"/>
      <c r="E58" s="26"/>
      <c r="F58" s="26">
        <v>14</v>
      </c>
      <c r="G58" s="26">
        <v>3</v>
      </c>
      <c r="H58" s="26"/>
      <c r="I58" s="26"/>
      <c r="J58" s="26">
        <v>92</v>
      </c>
      <c r="K58" s="27"/>
      <c r="L58" s="27"/>
      <c r="M58" s="27"/>
      <c r="N58" s="27"/>
      <c r="O58" s="27"/>
      <c r="P58" s="28"/>
      <c r="Q58" s="28"/>
      <c r="R58" s="28"/>
      <c r="S58" s="28"/>
      <c r="T58" s="28"/>
      <c r="U58" s="28"/>
      <c r="V58" s="28"/>
    </row>
    <row r="59" spans="1:28" x14ac:dyDescent="0.2">
      <c r="A59" s="27" t="s">
        <v>152</v>
      </c>
      <c r="B59" s="27" t="s">
        <v>153</v>
      </c>
      <c r="C59" s="33">
        <v>1249</v>
      </c>
      <c r="D59" s="26"/>
      <c r="E59" s="26"/>
      <c r="F59" s="26">
        <v>14</v>
      </c>
      <c r="G59" s="26">
        <v>3</v>
      </c>
      <c r="H59" s="26"/>
      <c r="I59" s="26"/>
      <c r="J59" s="26">
        <v>92</v>
      </c>
      <c r="K59" s="27"/>
      <c r="L59" s="27"/>
      <c r="M59" s="27"/>
      <c r="N59" s="27"/>
      <c r="O59" s="27"/>
      <c r="P59" s="28"/>
      <c r="Q59" s="28"/>
      <c r="R59" s="28"/>
      <c r="S59" s="28"/>
      <c r="T59" s="28"/>
      <c r="U59" s="28"/>
      <c r="V59" s="28"/>
    </row>
    <row r="60" spans="1:28" x14ac:dyDescent="0.2">
      <c r="A60" s="27" t="s">
        <v>154</v>
      </c>
      <c r="B60" s="27" t="s">
        <v>155</v>
      </c>
      <c r="C60" s="33">
        <v>1249</v>
      </c>
      <c r="D60" s="26"/>
      <c r="E60" s="26"/>
      <c r="F60" s="26">
        <v>14</v>
      </c>
      <c r="G60" s="26">
        <v>3</v>
      </c>
      <c r="H60" s="26"/>
      <c r="I60" s="26"/>
      <c r="J60" s="26">
        <v>92</v>
      </c>
      <c r="K60" s="27"/>
      <c r="L60" s="27"/>
      <c r="M60" s="27"/>
      <c r="N60" s="27"/>
      <c r="O60" s="27"/>
      <c r="P60" s="28"/>
      <c r="Q60" s="28"/>
      <c r="R60" s="28"/>
      <c r="S60" s="28"/>
      <c r="T60" s="28"/>
      <c r="U60" s="28"/>
      <c r="V60" s="28"/>
    </row>
    <row r="61" spans="1:28" x14ac:dyDescent="0.2">
      <c r="A61" s="27" t="s">
        <v>156</v>
      </c>
      <c r="B61" s="27" t="s">
        <v>157</v>
      </c>
      <c r="C61" s="33">
        <v>1375</v>
      </c>
      <c r="D61" s="26"/>
      <c r="E61" s="26"/>
      <c r="F61" s="26">
        <v>14</v>
      </c>
      <c r="G61" s="26">
        <v>3</v>
      </c>
      <c r="H61" s="26"/>
      <c r="I61" s="26"/>
      <c r="J61" s="26">
        <v>70</v>
      </c>
      <c r="K61" s="27"/>
      <c r="L61" s="27"/>
      <c r="M61" s="27"/>
      <c r="N61" s="27"/>
      <c r="O61" s="27"/>
      <c r="P61" s="28"/>
      <c r="Q61" s="28"/>
      <c r="R61" s="28"/>
      <c r="S61" s="28"/>
      <c r="T61" s="28"/>
      <c r="U61" s="28"/>
      <c r="V61" s="28"/>
    </row>
    <row r="62" spans="1:28" x14ac:dyDescent="0.2">
      <c r="A62" s="27" t="s">
        <v>158</v>
      </c>
      <c r="B62" s="27" t="s">
        <v>159</v>
      </c>
      <c r="C62" s="33">
        <v>1349</v>
      </c>
      <c r="D62" s="26"/>
      <c r="E62" s="26"/>
      <c r="F62" s="26">
        <v>14</v>
      </c>
      <c r="G62" s="26">
        <v>3</v>
      </c>
      <c r="H62" s="26"/>
      <c r="I62" s="26"/>
      <c r="J62" s="26">
        <v>92</v>
      </c>
      <c r="K62" s="27"/>
      <c r="L62" s="27"/>
      <c r="M62" s="27"/>
      <c r="N62" s="27"/>
      <c r="O62" s="27"/>
      <c r="P62" s="28"/>
      <c r="Q62" s="28"/>
      <c r="R62" s="28"/>
      <c r="S62" s="28"/>
      <c r="T62" s="28"/>
      <c r="U62" s="28"/>
      <c r="V62" s="28"/>
    </row>
    <row r="63" spans="1:28" x14ac:dyDescent="0.2">
      <c r="A63" s="27" t="s">
        <v>160</v>
      </c>
      <c r="B63" s="27" t="s">
        <v>161</v>
      </c>
      <c r="C63" s="33">
        <v>1099</v>
      </c>
      <c r="D63" s="26"/>
      <c r="E63" s="26"/>
      <c r="F63" s="26">
        <v>14</v>
      </c>
      <c r="G63" s="26">
        <v>3</v>
      </c>
      <c r="H63" s="26"/>
      <c r="I63" s="26"/>
      <c r="J63" s="26">
        <v>72</v>
      </c>
      <c r="K63" s="27"/>
      <c r="L63" s="27"/>
      <c r="M63" s="27"/>
      <c r="N63" s="27"/>
      <c r="O63" s="27"/>
      <c r="P63" s="28"/>
      <c r="Q63" s="28"/>
      <c r="R63" s="28"/>
      <c r="S63" s="28"/>
      <c r="T63" s="28"/>
      <c r="U63" s="28"/>
      <c r="V63" s="28"/>
    </row>
    <row r="64" spans="1:28" x14ac:dyDescent="0.2">
      <c r="A64" s="27" t="s">
        <v>162</v>
      </c>
      <c r="B64" s="27" t="s">
        <v>163</v>
      </c>
      <c r="C64" s="33">
        <v>1099</v>
      </c>
      <c r="D64" s="26"/>
      <c r="E64" s="26"/>
      <c r="F64" s="26">
        <v>14</v>
      </c>
      <c r="G64" s="26">
        <v>3</v>
      </c>
      <c r="H64" s="26"/>
      <c r="I64" s="26"/>
      <c r="J64" s="26">
        <v>72</v>
      </c>
      <c r="K64" s="27"/>
      <c r="L64" s="27"/>
      <c r="M64" s="27"/>
      <c r="N64" s="27"/>
      <c r="O64" s="27"/>
      <c r="P64" s="28"/>
      <c r="Q64" s="28"/>
      <c r="R64" s="28"/>
      <c r="S64" s="28"/>
      <c r="T64" s="28"/>
      <c r="U64" s="28"/>
      <c r="V64" s="28"/>
    </row>
    <row r="65" spans="1:28" x14ac:dyDescent="0.2">
      <c r="A65" s="29" t="s">
        <v>72</v>
      </c>
      <c r="B65" s="29" t="s">
        <v>164</v>
      </c>
      <c r="C65" s="30">
        <v>0</v>
      </c>
      <c r="D65" s="31"/>
      <c r="E65" s="31"/>
      <c r="F65" s="31">
        <v>0</v>
      </c>
      <c r="G65" s="31">
        <v>0</v>
      </c>
      <c r="H65" s="31"/>
      <c r="I65" s="31"/>
      <c r="J65" s="31">
        <v>0</v>
      </c>
      <c r="K65" s="29"/>
      <c r="L65" s="29"/>
      <c r="M65" s="29"/>
      <c r="N65" s="29"/>
      <c r="O65" s="29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x14ac:dyDescent="0.2">
      <c r="A66" s="27" t="s">
        <v>165</v>
      </c>
      <c r="B66" s="27" t="s">
        <v>166</v>
      </c>
      <c r="C66" s="33">
        <v>1349</v>
      </c>
      <c r="D66" s="26"/>
      <c r="E66" s="26"/>
      <c r="F66" s="26">
        <v>14</v>
      </c>
      <c r="G66" s="26">
        <v>3</v>
      </c>
      <c r="H66" s="26"/>
      <c r="I66" s="26"/>
      <c r="J66" s="26">
        <v>92</v>
      </c>
      <c r="K66" s="27"/>
      <c r="L66" s="27"/>
      <c r="M66" s="27"/>
      <c r="N66" s="27"/>
      <c r="O66" s="27"/>
      <c r="P66" s="28"/>
      <c r="Q66" s="28"/>
      <c r="R66" s="28"/>
      <c r="S66" s="28"/>
      <c r="T66" s="28"/>
      <c r="U66" s="28"/>
      <c r="V66" s="28"/>
      <c r="W66" s="34"/>
    </row>
    <row r="67" spans="1:28" x14ac:dyDescent="0.2">
      <c r="A67" s="27" t="s">
        <v>167</v>
      </c>
      <c r="B67" s="27" t="s">
        <v>168</v>
      </c>
      <c r="C67" s="33">
        <v>1249</v>
      </c>
      <c r="D67" s="26"/>
      <c r="E67" s="26"/>
      <c r="F67" s="26">
        <v>14</v>
      </c>
      <c r="G67" s="26">
        <v>3</v>
      </c>
      <c r="H67" s="26"/>
      <c r="I67" s="26"/>
      <c r="J67" s="26">
        <v>92</v>
      </c>
      <c r="K67" s="27"/>
      <c r="L67" s="27"/>
      <c r="M67" s="27"/>
      <c r="N67" s="27"/>
      <c r="O67" s="27"/>
      <c r="P67" s="28"/>
      <c r="Q67" s="28"/>
      <c r="R67" s="28"/>
      <c r="S67" s="28"/>
      <c r="T67" s="28"/>
      <c r="U67" s="28"/>
      <c r="V67" s="28"/>
      <c r="W67" s="34"/>
    </row>
    <row r="68" spans="1:28" x14ac:dyDescent="0.2">
      <c r="A68" s="27" t="s">
        <v>169</v>
      </c>
      <c r="B68" s="27" t="s">
        <v>170</v>
      </c>
      <c r="C68" s="33">
        <v>1349</v>
      </c>
      <c r="D68" s="26"/>
      <c r="E68" s="26"/>
      <c r="F68" s="26">
        <v>14</v>
      </c>
      <c r="G68" s="26">
        <v>3</v>
      </c>
      <c r="H68" s="26"/>
      <c r="I68" s="26"/>
      <c r="J68" s="26">
        <v>92</v>
      </c>
      <c r="K68" s="27"/>
      <c r="L68" s="27"/>
      <c r="M68" s="27"/>
      <c r="N68" s="27"/>
      <c r="O68" s="27"/>
      <c r="P68" s="28"/>
      <c r="Q68" s="28"/>
      <c r="R68" s="28"/>
      <c r="S68" s="28"/>
      <c r="T68" s="28"/>
      <c r="U68" s="28"/>
      <c r="V68" s="28"/>
      <c r="W68" s="34"/>
    </row>
    <row r="69" spans="1:28" x14ac:dyDescent="0.2">
      <c r="A69" s="27" t="s">
        <v>171</v>
      </c>
      <c r="B69" s="27" t="s">
        <v>172</v>
      </c>
      <c r="C69" s="33">
        <v>1425</v>
      </c>
      <c r="D69" s="26"/>
      <c r="E69" s="26"/>
      <c r="F69" s="26">
        <v>14</v>
      </c>
      <c r="G69" s="26">
        <v>3</v>
      </c>
      <c r="H69" s="26"/>
      <c r="I69" s="26"/>
      <c r="J69" s="26">
        <v>92</v>
      </c>
      <c r="K69" s="27"/>
      <c r="L69" s="27"/>
      <c r="M69" s="27"/>
      <c r="N69" s="27"/>
      <c r="O69" s="27"/>
      <c r="P69" s="28"/>
      <c r="Q69" s="28"/>
      <c r="R69" s="28"/>
      <c r="S69" s="28"/>
      <c r="T69" s="28"/>
      <c r="U69" s="28"/>
      <c r="V69" s="28"/>
      <c r="W69" s="34"/>
    </row>
    <row r="70" spans="1:28" x14ac:dyDescent="0.2">
      <c r="A70" s="29" t="s">
        <v>72</v>
      </c>
      <c r="B70" s="29" t="s">
        <v>173</v>
      </c>
      <c r="C70" s="30">
        <v>0</v>
      </c>
      <c r="D70" s="31"/>
      <c r="E70" s="31"/>
      <c r="F70" s="31">
        <v>0</v>
      </c>
      <c r="G70" s="31">
        <v>0</v>
      </c>
      <c r="H70" s="31"/>
      <c r="I70" s="31"/>
      <c r="J70" s="31">
        <v>0</v>
      </c>
      <c r="K70" s="29"/>
      <c r="L70" s="29"/>
      <c r="M70" s="29"/>
      <c r="N70" s="29"/>
      <c r="O70" s="29"/>
      <c r="P70" s="28"/>
      <c r="Q70" s="28"/>
      <c r="R70" s="28"/>
      <c r="S70" s="28"/>
      <c r="T70" s="28"/>
      <c r="U70" s="28"/>
      <c r="V70" s="28"/>
      <c r="W70" s="34"/>
    </row>
    <row r="71" spans="1:28" x14ac:dyDescent="0.2">
      <c r="A71" s="27" t="s">
        <v>174</v>
      </c>
      <c r="B71" s="27" t="s">
        <v>175</v>
      </c>
      <c r="C71" s="33">
        <v>1249</v>
      </c>
      <c r="D71" s="26"/>
      <c r="E71" s="26"/>
      <c r="F71" s="26">
        <v>14</v>
      </c>
      <c r="G71" s="26">
        <v>3</v>
      </c>
      <c r="H71" s="26"/>
      <c r="I71" s="26"/>
      <c r="J71" s="26">
        <v>92</v>
      </c>
      <c r="K71" s="27" t="s">
        <v>176</v>
      </c>
      <c r="L71" s="27"/>
      <c r="M71" s="27"/>
      <c r="N71" s="27"/>
      <c r="O71" s="27"/>
      <c r="P71" s="28"/>
      <c r="Q71" s="28"/>
      <c r="R71" s="28"/>
      <c r="S71" s="28"/>
      <c r="T71" s="28"/>
      <c r="U71" s="28"/>
      <c r="V71" s="28"/>
      <c r="W71" s="34"/>
    </row>
    <row r="72" spans="1:28" x14ac:dyDescent="0.2">
      <c r="A72" s="27" t="s">
        <v>177</v>
      </c>
      <c r="B72" s="27" t="s">
        <v>178</v>
      </c>
      <c r="C72" s="33">
        <v>1399</v>
      </c>
      <c r="D72" s="26"/>
      <c r="E72" s="26"/>
      <c r="F72" s="26">
        <v>14</v>
      </c>
      <c r="G72" s="26">
        <v>3</v>
      </c>
      <c r="H72" s="26"/>
      <c r="I72" s="26"/>
      <c r="J72" s="26">
        <v>92</v>
      </c>
      <c r="K72" s="27"/>
      <c r="L72" s="27"/>
      <c r="M72" s="27"/>
      <c r="N72" s="27"/>
      <c r="O72" s="27"/>
      <c r="P72" s="28"/>
      <c r="Q72" s="28"/>
      <c r="R72" s="28"/>
      <c r="S72" s="28"/>
      <c r="T72" s="28"/>
      <c r="U72" s="28"/>
      <c r="V72" s="28"/>
      <c r="W72" s="34"/>
    </row>
    <row r="73" spans="1:28" x14ac:dyDescent="0.2">
      <c r="A73" s="27" t="s">
        <v>179</v>
      </c>
      <c r="B73" s="27" t="s">
        <v>180</v>
      </c>
      <c r="C73" s="33">
        <v>1200</v>
      </c>
      <c r="D73" s="26"/>
      <c r="E73" s="26"/>
      <c r="F73" s="26">
        <v>14</v>
      </c>
      <c r="G73" s="26">
        <v>3</v>
      </c>
      <c r="H73" s="26"/>
      <c r="I73" s="26"/>
      <c r="J73" s="26">
        <v>50</v>
      </c>
      <c r="K73" s="27"/>
      <c r="L73" s="27"/>
      <c r="M73" s="27"/>
      <c r="N73" s="27"/>
      <c r="O73" s="27"/>
      <c r="P73" s="34"/>
      <c r="Q73" s="34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x14ac:dyDescent="0.2">
      <c r="A74" s="27" t="s">
        <v>181</v>
      </c>
      <c r="B74" s="27" t="s">
        <v>182</v>
      </c>
      <c r="C74" s="33">
        <v>1099</v>
      </c>
      <c r="D74" s="26"/>
      <c r="E74" s="26"/>
      <c r="F74" s="26">
        <v>14</v>
      </c>
      <c r="G74" s="26">
        <v>3</v>
      </c>
      <c r="H74" s="26"/>
      <c r="I74" s="26"/>
      <c r="J74" s="26">
        <v>50</v>
      </c>
      <c r="K74" s="27"/>
      <c r="L74" s="27"/>
      <c r="M74" s="27"/>
      <c r="N74" s="27"/>
      <c r="O74" s="27"/>
      <c r="P74" s="28"/>
      <c r="Q74" s="28"/>
      <c r="R74" s="28"/>
      <c r="S74" s="28"/>
      <c r="T74" s="28"/>
      <c r="U74" s="28"/>
      <c r="V74" s="28"/>
      <c r="W74" s="34"/>
    </row>
    <row r="75" spans="1:28" x14ac:dyDescent="0.2">
      <c r="A75" s="27" t="s">
        <v>183</v>
      </c>
      <c r="B75" s="27" t="s">
        <v>184</v>
      </c>
      <c r="C75" s="33">
        <v>1199</v>
      </c>
      <c r="D75" s="26"/>
      <c r="E75" s="26"/>
      <c r="F75" s="26">
        <v>14</v>
      </c>
      <c r="G75" s="26">
        <v>3</v>
      </c>
      <c r="H75" s="26"/>
      <c r="I75" s="26"/>
      <c r="J75" s="26">
        <v>50</v>
      </c>
      <c r="K75" s="27"/>
      <c r="L75" s="27"/>
      <c r="M75" s="27"/>
      <c r="N75" s="27"/>
      <c r="O75" s="27"/>
      <c r="P75" s="28"/>
      <c r="Q75" s="28"/>
      <c r="R75" s="28"/>
      <c r="S75" s="28"/>
      <c r="T75" s="28"/>
      <c r="U75" s="28"/>
      <c r="V75" s="28"/>
      <c r="W75" s="34"/>
    </row>
    <row r="76" spans="1:28" x14ac:dyDescent="0.2">
      <c r="A76" s="27" t="s">
        <v>185</v>
      </c>
      <c r="B76" s="27" t="s">
        <v>186</v>
      </c>
      <c r="C76" s="33">
        <v>1199</v>
      </c>
      <c r="D76" s="26"/>
      <c r="E76" s="26"/>
      <c r="F76" s="26">
        <v>14</v>
      </c>
      <c r="G76" s="26">
        <v>3</v>
      </c>
      <c r="H76" s="26"/>
      <c r="I76" s="26"/>
      <c r="J76" s="26">
        <v>92</v>
      </c>
      <c r="K76" s="27"/>
      <c r="L76" s="27"/>
      <c r="M76" s="27"/>
      <c r="N76" s="27"/>
      <c r="O76" s="27"/>
      <c r="P76" s="28"/>
      <c r="Q76" s="28"/>
      <c r="R76" s="28"/>
      <c r="S76" s="28"/>
      <c r="T76" s="28"/>
      <c r="U76" s="28"/>
      <c r="V76" s="28"/>
      <c r="W76" s="34"/>
    </row>
    <row r="77" spans="1:28" x14ac:dyDescent="0.2">
      <c r="A77" s="27" t="s">
        <v>187</v>
      </c>
      <c r="B77" s="27" t="s">
        <v>188</v>
      </c>
      <c r="C77" s="33">
        <v>1425</v>
      </c>
      <c r="D77" s="26"/>
      <c r="E77" s="26"/>
      <c r="F77" s="26">
        <v>14</v>
      </c>
      <c r="G77" s="26">
        <v>3</v>
      </c>
      <c r="H77" s="26"/>
      <c r="I77" s="26"/>
      <c r="J77" s="26">
        <v>70</v>
      </c>
      <c r="K77" s="27"/>
      <c r="L77" s="27"/>
      <c r="M77" s="27"/>
      <c r="N77" s="27"/>
      <c r="O77" s="27"/>
      <c r="P77" s="28"/>
      <c r="Q77" s="28"/>
      <c r="R77" s="28"/>
      <c r="S77" s="28"/>
      <c r="T77" s="28"/>
      <c r="U77" s="28"/>
      <c r="V77" s="28"/>
      <c r="W77" s="34"/>
    </row>
    <row r="78" spans="1:28" x14ac:dyDescent="0.2">
      <c r="A78" s="27" t="s">
        <v>189</v>
      </c>
      <c r="B78" s="27" t="s">
        <v>190</v>
      </c>
      <c r="C78" s="33">
        <v>1425</v>
      </c>
      <c r="D78" s="26"/>
      <c r="E78" s="26"/>
      <c r="F78" s="26">
        <v>14</v>
      </c>
      <c r="G78" s="26">
        <v>3</v>
      </c>
      <c r="H78" s="26"/>
      <c r="I78" s="26"/>
      <c r="J78" s="26">
        <v>92</v>
      </c>
      <c r="K78" s="27"/>
      <c r="L78" s="27"/>
      <c r="M78" s="27"/>
      <c r="N78" s="27"/>
      <c r="O78" s="27"/>
      <c r="P78" s="28"/>
      <c r="Q78" s="28"/>
      <c r="R78" s="28"/>
      <c r="S78" s="28"/>
      <c r="T78" s="28"/>
      <c r="U78" s="28"/>
      <c r="V78" s="28"/>
      <c r="W78" s="34"/>
    </row>
    <row r="79" spans="1:28" x14ac:dyDescent="0.2">
      <c r="A79" s="27" t="s">
        <v>191</v>
      </c>
      <c r="B79" s="27" t="s">
        <v>192</v>
      </c>
      <c r="C79" s="33">
        <v>1425</v>
      </c>
      <c r="D79" s="26"/>
      <c r="E79" s="26"/>
      <c r="F79" s="26">
        <v>14</v>
      </c>
      <c r="G79" s="26">
        <v>3</v>
      </c>
      <c r="H79" s="26"/>
      <c r="I79" s="26"/>
      <c r="J79" s="26">
        <v>92</v>
      </c>
      <c r="K79" s="27"/>
      <c r="L79" s="27"/>
      <c r="M79" s="27"/>
      <c r="N79" s="27"/>
      <c r="O79" s="27"/>
      <c r="P79" s="28"/>
      <c r="Q79" s="28"/>
      <c r="R79" s="28"/>
      <c r="S79" s="28"/>
      <c r="T79" s="28"/>
      <c r="U79" s="28"/>
      <c r="V79" s="28"/>
      <c r="W79" s="34"/>
    </row>
    <row r="80" spans="1:28" x14ac:dyDescent="0.2">
      <c r="A80" s="27" t="s">
        <v>193</v>
      </c>
      <c r="B80" s="27" t="s">
        <v>194</v>
      </c>
      <c r="C80" s="33">
        <v>1425</v>
      </c>
      <c r="D80" s="26"/>
      <c r="E80" s="26"/>
      <c r="F80" s="26">
        <v>14</v>
      </c>
      <c r="G80" s="26">
        <v>3</v>
      </c>
      <c r="H80" s="26"/>
      <c r="I80" s="26"/>
      <c r="J80" s="26">
        <v>92</v>
      </c>
      <c r="K80" s="27"/>
      <c r="L80" s="27"/>
      <c r="M80" s="27"/>
      <c r="N80" s="27"/>
      <c r="O80" s="27"/>
      <c r="P80" s="28"/>
      <c r="Q80" s="28"/>
      <c r="R80" s="28"/>
      <c r="S80" s="28"/>
      <c r="T80" s="28"/>
      <c r="U80" s="28"/>
      <c r="V80" s="28"/>
      <c r="W80" s="34"/>
    </row>
    <row r="81" spans="1:28" x14ac:dyDescent="0.2">
      <c r="A81" s="29" t="s">
        <v>72</v>
      </c>
      <c r="B81" s="29" t="s">
        <v>195</v>
      </c>
      <c r="C81" s="30">
        <v>0</v>
      </c>
      <c r="D81" s="31"/>
      <c r="E81" s="31"/>
      <c r="F81" s="31">
        <v>0</v>
      </c>
      <c r="G81" s="31">
        <v>0</v>
      </c>
      <c r="H81" s="31"/>
      <c r="I81" s="31"/>
      <c r="J81" s="31">
        <v>0</v>
      </c>
      <c r="K81" s="29"/>
      <c r="L81" s="29"/>
      <c r="M81" s="29"/>
      <c r="N81" s="29"/>
      <c r="O81" s="29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x14ac:dyDescent="0.2">
      <c r="A82" s="27" t="s">
        <v>196</v>
      </c>
      <c r="B82" s="27" t="s">
        <v>197</v>
      </c>
      <c r="C82" s="33">
        <v>1399</v>
      </c>
      <c r="D82" s="26"/>
      <c r="E82" s="26"/>
      <c r="F82" s="26">
        <v>14</v>
      </c>
      <c r="G82" s="26">
        <v>3</v>
      </c>
      <c r="H82" s="26"/>
      <c r="I82" s="26"/>
      <c r="J82" s="26">
        <v>92</v>
      </c>
      <c r="K82" s="27"/>
      <c r="L82" s="27"/>
      <c r="M82" s="27"/>
      <c r="N82" s="27"/>
      <c r="O82" s="27"/>
      <c r="P82" s="28"/>
      <c r="Q82" s="28"/>
      <c r="R82" s="28"/>
      <c r="S82" s="28"/>
      <c r="T82" s="28"/>
      <c r="U82" s="28"/>
      <c r="V82" s="28"/>
    </row>
    <row r="83" spans="1:28" x14ac:dyDescent="0.2">
      <c r="A83" s="27" t="s">
        <v>198</v>
      </c>
      <c r="B83" s="27" t="s">
        <v>199</v>
      </c>
      <c r="C83" s="33">
        <v>1199</v>
      </c>
      <c r="D83" s="26"/>
      <c r="E83" s="26"/>
      <c r="F83" s="26">
        <v>14</v>
      </c>
      <c r="G83" s="26">
        <v>3</v>
      </c>
      <c r="H83" s="26"/>
      <c r="I83" s="26"/>
      <c r="J83" s="26">
        <v>50</v>
      </c>
      <c r="K83" s="27"/>
      <c r="L83" s="27"/>
      <c r="M83" s="27"/>
      <c r="N83" s="27"/>
      <c r="O83" s="27"/>
      <c r="P83" s="28"/>
      <c r="Q83" s="28"/>
      <c r="R83" s="28"/>
      <c r="S83" s="28"/>
      <c r="T83" s="28"/>
      <c r="U83" s="28"/>
      <c r="V83" s="28"/>
    </row>
    <row r="84" spans="1:28" x14ac:dyDescent="0.2">
      <c r="A84" s="27" t="s">
        <v>200</v>
      </c>
      <c r="B84" s="27" t="s">
        <v>201</v>
      </c>
      <c r="C84" s="33">
        <v>1199</v>
      </c>
      <c r="D84" s="26"/>
      <c r="E84" s="26"/>
      <c r="F84" s="26">
        <v>14</v>
      </c>
      <c r="G84" s="26">
        <v>3</v>
      </c>
      <c r="H84" s="26"/>
      <c r="I84" s="26"/>
      <c r="J84" s="26">
        <v>50</v>
      </c>
      <c r="K84" s="27"/>
      <c r="L84" s="27"/>
      <c r="M84" s="27"/>
      <c r="N84" s="27"/>
      <c r="O84" s="27"/>
      <c r="P84" s="28"/>
      <c r="Q84" s="28"/>
      <c r="R84" s="28"/>
      <c r="S84" s="28"/>
      <c r="T84" s="28"/>
      <c r="U84" s="28"/>
      <c r="V84" s="28"/>
    </row>
    <row r="85" spans="1:28" x14ac:dyDescent="0.2">
      <c r="A85" s="27" t="s">
        <v>202</v>
      </c>
      <c r="B85" s="27" t="s">
        <v>203</v>
      </c>
      <c r="C85" s="33">
        <v>1259</v>
      </c>
      <c r="D85" s="26"/>
      <c r="E85" s="26"/>
      <c r="F85" s="26">
        <v>14</v>
      </c>
      <c r="G85" s="26">
        <v>3</v>
      </c>
      <c r="H85" s="26"/>
      <c r="I85" s="26"/>
      <c r="J85" s="26">
        <v>70</v>
      </c>
      <c r="K85" s="27"/>
      <c r="L85" s="27"/>
      <c r="M85" s="27"/>
      <c r="N85" s="27"/>
      <c r="O85" s="27"/>
      <c r="P85" s="28"/>
      <c r="Q85" s="28"/>
      <c r="R85" s="28"/>
      <c r="S85" s="28"/>
      <c r="T85" s="28"/>
      <c r="U85" s="28"/>
      <c r="V85" s="28"/>
    </row>
    <row r="86" spans="1:28" x14ac:dyDescent="0.2">
      <c r="A86" s="27" t="s">
        <v>204</v>
      </c>
      <c r="B86" s="27" t="s">
        <v>205</v>
      </c>
      <c r="C86" s="33">
        <v>1199</v>
      </c>
      <c r="D86" s="26"/>
      <c r="E86" s="26"/>
      <c r="F86" s="26">
        <v>14</v>
      </c>
      <c r="G86" s="26">
        <v>3</v>
      </c>
      <c r="H86" s="26"/>
      <c r="I86" s="26"/>
      <c r="J86" s="26">
        <v>50</v>
      </c>
      <c r="K86" s="27"/>
      <c r="L86" s="27"/>
      <c r="M86" s="27"/>
      <c r="N86" s="27"/>
      <c r="O86" s="27"/>
      <c r="P86" s="28"/>
      <c r="Q86" s="28"/>
      <c r="R86" s="28"/>
      <c r="S86" s="28"/>
      <c r="T86" s="28"/>
      <c r="U86" s="28"/>
      <c r="V86" s="28"/>
    </row>
    <row r="87" spans="1:28" x14ac:dyDescent="0.2">
      <c r="A87" s="27" t="s">
        <v>206</v>
      </c>
      <c r="B87" s="27" t="s">
        <v>207</v>
      </c>
      <c r="C87" s="33">
        <v>1425</v>
      </c>
      <c r="D87" s="26"/>
      <c r="E87" s="26"/>
      <c r="F87" s="26">
        <v>14</v>
      </c>
      <c r="G87" s="26">
        <v>3</v>
      </c>
      <c r="H87" s="26"/>
      <c r="I87" s="26"/>
      <c r="J87" s="26">
        <v>70</v>
      </c>
      <c r="K87" s="27"/>
      <c r="L87" s="27"/>
      <c r="M87" s="27"/>
      <c r="N87" s="27"/>
      <c r="O87" s="27"/>
      <c r="P87" s="28"/>
      <c r="Q87" s="28"/>
      <c r="R87" s="28"/>
      <c r="S87" s="28"/>
      <c r="T87" s="28"/>
      <c r="U87" s="28"/>
      <c r="V87" s="28"/>
    </row>
    <row r="88" spans="1:28" x14ac:dyDescent="0.2">
      <c r="A88" s="27" t="s">
        <v>208</v>
      </c>
      <c r="B88" s="27" t="s">
        <v>209</v>
      </c>
      <c r="C88" s="33">
        <v>1425</v>
      </c>
      <c r="D88" s="26"/>
      <c r="E88" s="26"/>
      <c r="F88" s="26">
        <v>14</v>
      </c>
      <c r="G88" s="26">
        <v>3</v>
      </c>
      <c r="H88" s="26"/>
      <c r="I88" s="26"/>
      <c r="J88" s="26">
        <v>70</v>
      </c>
      <c r="K88" s="27"/>
      <c r="L88" s="27"/>
      <c r="M88" s="27"/>
      <c r="N88" s="27"/>
      <c r="O88" s="27"/>
      <c r="P88" s="28"/>
      <c r="Q88" s="28"/>
      <c r="R88" s="28"/>
      <c r="S88" s="28"/>
      <c r="T88" s="28"/>
      <c r="U88" s="28"/>
      <c r="V88" s="28"/>
    </row>
    <row r="89" spans="1:28" x14ac:dyDescent="0.2">
      <c r="A89" s="27" t="s">
        <v>210</v>
      </c>
      <c r="B89" s="27" t="s">
        <v>211</v>
      </c>
      <c r="C89" s="33">
        <v>1425</v>
      </c>
      <c r="D89" s="26"/>
      <c r="E89" s="26"/>
      <c r="F89" s="26">
        <v>14</v>
      </c>
      <c r="G89" s="26">
        <v>3</v>
      </c>
      <c r="H89" s="26"/>
      <c r="I89" s="26"/>
      <c r="J89" s="26">
        <v>60</v>
      </c>
      <c r="K89" s="27"/>
      <c r="L89" s="27"/>
      <c r="M89" s="27"/>
      <c r="N89" s="27"/>
      <c r="O89" s="27"/>
      <c r="P89" s="28"/>
      <c r="Q89" s="28"/>
      <c r="R89" s="28"/>
      <c r="S89" s="28"/>
      <c r="T89" s="28"/>
      <c r="U89" s="28"/>
      <c r="V89" s="28"/>
    </row>
    <row r="90" spans="1:28" x14ac:dyDescent="0.2">
      <c r="A90" s="27" t="s">
        <v>212</v>
      </c>
      <c r="B90" s="27" t="s">
        <v>213</v>
      </c>
      <c r="C90" s="33">
        <v>1499</v>
      </c>
      <c r="D90" s="26"/>
      <c r="E90" s="26"/>
      <c r="F90" s="26">
        <v>14</v>
      </c>
      <c r="G90" s="26">
        <v>3</v>
      </c>
      <c r="H90" s="26"/>
      <c r="I90" s="26"/>
      <c r="J90" s="26">
        <v>60</v>
      </c>
      <c r="K90" s="27"/>
      <c r="L90" s="27"/>
      <c r="M90" s="27"/>
      <c r="N90" s="27"/>
      <c r="O90" s="27"/>
      <c r="P90" s="28"/>
      <c r="Q90" s="28"/>
      <c r="R90" s="28"/>
      <c r="S90" s="28"/>
      <c r="T90" s="28"/>
      <c r="U90" s="28"/>
      <c r="V90" s="28"/>
    </row>
    <row r="91" spans="1:28" x14ac:dyDescent="0.2">
      <c r="A91" s="27" t="s">
        <v>214</v>
      </c>
      <c r="B91" s="27" t="s">
        <v>215</v>
      </c>
      <c r="C91" s="33">
        <v>1499</v>
      </c>
      <c r="D91" s="26"/>
      <c r="E91" s="26"/>
      <c r="F91" s="26">
        <v>14</v>
      </c>
      <c r="G91" s="26">
        <v>3</v>
      </c>
      <c r="H91" s="26"/>
      <c r="I91" s="26"/>
      <c r="J91" s="26">
        <v>92</v>
      </c>
      <c r="K91" s="27"/>
      <c r="L91" s="27"/>
      <c r="M91" s="27"/>
      <c r="N91" s="27"/>
      <c r="O91" s="27"/>
      <c r="P91" s="28"/>
      <c r="Q91" s="28"/>
      <c r="R91" s="28"/>
      <c r="S91" s="28"/>
      <c r="T91" s="28"/>
      <c r="U91" s="28"/>
      <c r="V91" s="28"/>
    </row>
    <row r="92" spans="1:28" x14ac:dyDescent="0.2">
      <c r="A92" s="27" t="s">
        <v>216</v>
      </c>
      <c r="B92" s="27" t="s">
        <v>217</v>
      </c>
      <c r="C92" s="33">
        <v>0</v>
      </c>
      <c r="D92" s="26"/>
      <c r="E92" s="26"/>
      <c r="F92" s="26">
        <v>14</v>
      </c>
      <c r="G92" s="26">
        <v>3</v>
      </c>
      <c r="H92" s="26"/>
      <c r="I92" s="26"/>
      <c r="J92" s="26">
        <v>70</v>
      </c>
      <c r="K92" s="27"/>
      <c r="L92" s="27"/>
      <c r="M92" s="27"/>
      <c r="N92" s="27"/>
      <c r="O92" s="27"/>
      <c r="P92" s="34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x14ac:dyDescent="0.2">
      <c r="A93" s="27" t="s">
        <v>218</v>
      </c>
      <c r="B93" s="27" t="s">
        <v>219</v>
      </c>
      <c r="C93" s="33">
        <v>1199</v>
      </c>
      <c r="D93" s="26">
        <v>60</v>
      </c>
      <c r="E93" s="26"/>
      <c r="F93" s="26">
        <v>14</v>
      </c>
      <c r="G93" s="26">
        <v>3</v>
      </c>
      <c r="H93" s="26"/>
      <c r="I93" s="26"/>
      <c r="J93" s="26">
        <v>50</v>
      </c>
      <c r="K93" s="27"/>
      <c r="L93" s="27"/>
      <c r="M93" s="27"/>
      <c r="N93" s="27"/>
      <c r="O93" s="27"/>
      <c r="P93" s="28"/>
      <c r="Q93" s="28"/>
      <c r="R93" s="28"/>
      <c r="S93" s="28"/>
      <c r="T93" s="28"/>
      <c r="U93" s="28"/>
      <c r="V93" s="28"/>
    </row>
    <row r="94" spans="1:28" x14ac:dyDescent="0.2">
      <c r="A94" s="27" t="s">
        <v>220</v>
      </c>
      <c r="B94" s="27" t="s">
        <v>221</v>
      </c>
      <c r="C94" s="33">
        <v>1250</v>
      </c>
      <c r="D94" s="26"/>
      <c r="E94" s="26"/>
      <c r="F94" s="26">
        <v>14</v>
      </c>
      <c r="G94" s="26">
        <v>6</v>
      </c>
      <c r="H94" s="26"/>
      <c r="I94" s="26"/>
      <c r="J94" s="26">
        <v>75</v>
      </c>
      <c r="K94" s="27"/>
      <c r="L94" s="27"/>
      <c r="M94" s="27"/>
      <c r="N94" s="27"/>
      <c r="O94" s="27"/>
      <c r="P94" s="28"/>
      <c r="Q94" s="28"/>
      <c r="R94" s="28"/>
      <c r="S94" s="28"/>
      <c r="T94" s="28"/>
      <c r="U94" s="28"/>
      <c r="V94" s="28"/>
    </row>
    <row r="95" spans="1:28" x14ac:dyDescent="0.2">
      <c r="A95" s="27" t="s">
        <v>222</v>
      </c>
      <c r="B95" s="27" t="s">
        <v>223</v>
      </c>
      <c r="C95" s="33">
        <v>1499</v>
      </c>
      <c r="D95" s="26"/>
      <c r="E95" s="26"/>
      <c r="F95" s="26">
        <v>14</v>
      </c>
      <c r="G95" s="26">
        <v>3</v>
      </c>
      <c r="H95" s="26"/>
      <c r="I95" s="26"/>
      <c r="J95" s="26">
        <v>70</v>
      </c>
      <c r="K95" s="27"/>
      <c r="L95" s="27"/>
      <c r="M95" s="27"/>
      <c r="N95" s="27"/>
      <c r="O95" s="27"/>
      <c r="P95" s="28"/>
      <c r="Q95" s="28"/>
      <c r="R95" s="28"/>
      <c r="S95" s="28"/>
      <c r="T95" s="28"/>
      <c r="U95" s="28"/>
      <c r="V95" s="28"/>
    </row>
    <row r="96" spans="1:28" x14ac:dyDescent="0.2">
      <c r="A96" s="27" t="s">
        <v>224</v>
      </c>
      <c r="B96" s="27" t="s">
        <v>225</v>
      </c>
      <c r="C96" s="33">
        <v>1499</v>
      </c>
      <c r="D96" s="26"/>
      <c r="E96" s="26"/>
      <c r="F96" s="26">
        <v>14</v>
      </c>
      <c r="G96" s="26">
        <v>3</v>
      </c>
      <c r="H96" s="26"/>
      <c r="I96" s="26"/>
      <c r="J96" s="26">
        <v>92</v>
      </c>
      <c r="K96" s="27"/>
      <c r="L96" s="27"/>
      <c r="M96" s="27"/>
      <c r="N96" s="27"/>
      <c r="O96" s="27"/>
      <c r="P96" s="28"/>
      <c r="Q96" s="28"/>
      <c r="R96" s="28"/>
      <c r="S96" s="28"/>
      <c r="T96" s="28"/>
      <c r="U96" s="28"/>
      <c r="V96" s="28"/>
    </row>
    <row r="97" spans="1:28" x14ac:dyDescent="0.2">
      <c r="A97" s="27" t="s">
        <v>226</v>
      </c>
      <c r="B97" s="27" t="s">
        <v>227</v>
      </c>
      <c r="C97" s="33">
        <v>1399</v>
      </c>
      <c r="D97" s="26"/>
      <c r="E97" s="26"/>
      <c r="F97" s="26">
        <v>14</v>
      </c>
      <c r="G97" s="26">
        <v>3</v>
      </c>
      <c r="H97" s="26"/>
      <c r="I97" s="26"/>
      <c r="J97" s="26">
        <v>70</v>
      </c>
      <c r="K97" s="27"/>
      <c r="L97" s="27"/>
      <c r="M97" s="27"/>
      <c r="N97" s="27"/>
      <c r="O97" s="27"/>
      <c r="P97" s="28"/>
      <c r="Q97" s="28"/>
      <c r="R97" s="28"/>
      <c r="S97" s="28"/>
      <c r="T97" s="28"/>
      <c r="U97" s="28"/>
      <c r="V97" s="28"/>
    </row>
    <row r="98" spans="1:28" x14ac:dyDescent="0.2">
      <c r="A98" s="27" t="s">
        <v>228</v>
      </c>
      <c r="B98" s="27" t="s">
        <v>229</v>
      </c>
      <c r="C98" s="33">
        <v>1499</v>
      </c>
      <c r="D98" s="26"/>
      <c r="E98" s="26"/>
      <c r="F98" s="26">
        <v>14</v>
      </c>
      <c r="G98" s="26">
        <v>3</v>
      </c>
      <c r="H98" s="26"/>
      <c r="I98" s="26"/>
      <c r="J98" s="26">
        <v>60</v>
      </c>
      <c r="K98" s="27"/>
      <c r="L98" s="27"/>
      <c r="M98" s="27"/>
      <c r="N98" s="27"/>
      <c r="O98" s="27"/>
      <c r="P98" s="34"/>
      <c r="Q98" s="34"/>
      <c r="R98" s="34"/>
      <c r="S98" s="34"/>
      <c r="T98" s="34"/>
      <c r="U98" s="32"/>
      <c r="V98" s="32"/>
      <c r="W98" s="32"/>
      <c r="X98" s="32"/>
      <c r="Y98" s="32"/>
      <c r="Z98" s="32"/>
      <c r="AA98" s="32"/>
      <c r="AB98" s="32"/>
    </row>
    <row r="99" spans="1:28" x14ac:dyDescent="0.2">
      <c r="A99" s="27" t="s">
        <v>230</v>
      </c>
      <c r="B99" s="27" t="s">
        <v>231</v>
      </c>
      <c r="C99" s="33">
        <v>1499</v>
      </c>
      <c r="D99" s="26"/>
      <c r="E99" s="26"/>
      <c r="F99" s="26">
        <v>14</v>
      </c>
      <c r="G99" s="26">
        <v>3</v>
      </c>
      <c r="H99" s="26"/>
      <c r="I99" s="26"/>
      <c r="J99" s="26">
        <v>70</v>
      </c>
      <c r="K99" s="27"/>
      <c r="L99" s="27"/>
      <c r="M99" s="27"/>
      <c r="N99" s="27"/>
      <c r="O99" s="27"/>
      <c r="P99" s="34"/>
      <c r="Q99" s="34"/>
      <c r="R99" s="34"/>
      <c r="S99" s="34"/>
      <c r="T99" s="34"/>
      <c r="U99" s="28"/>
      <c r="V99" s="28"/>
    </row>
    <row r="100" spans="1:28" x14ac:dyDescent="0.2">
      <c r="A100" s="27" t="s">
        <v>232</v>
      </c>
      <c r="B100" s="27" t="s">
        <v>233</v>
      </c>
      <c r="C100" s="33">
        <v>1399</v>
      </c>
      <c r="D100" s="26"/>
      <c r="E100" s="26"/>
      <c r="F100" s="26">
        <v>14</v>
      </c>
      <c r="G100" s="26">
        <v>3</v>
      </c>
      <c r="H100" s="26"/>
      <c r="I100" s="26"/>
      <c r="J100" s="26">
        <v>70</v>
      </c>
      <c r="K100" s="27"/>
      <c r="L100" s="27"/>
      <c r="M100" s="27"/>
      <c r="N100" s="27"/>
      <c r="O100" s="27"/>
      <c r="P100" s="34"/>
      <c r="Q100" s="34"/>
      <c r="R100" s="34"/>
      <c r="S100" s="34"/>
      <c r="T100" s="34"/>
      <c r="U100" s="32"/>
      <c r="V100" s="32"/>
      <c r="W100" s="32"/>
      <c r="X100" s="32"/>
      <c r="Y100" s="32"/>
      <c r="Z100" s="32"/>
      <c r="AA100" s="32"/>
      <c r="AB100" s="32"/>
    </row>
    <row r="101" spans="1:28" x14ac:dyDescent="0.2">
      <c r="A101" s="27" t="s">
        <v>234</v>
      </c>
      <c r="B101" s="27" t="s">
        <v>235</v>
      </c>
      <c r="C101" s="33">
        <v>1499</v>
      </c>
      <c r="D101" s="26"/>
      <c r="E101" s="26"/>
      <c r="F101" s="26">
        <v>14</v>
      </c>
      <c r="G101" s="26">
        <v>3</v>
      </c>
      <c r="H101" s="26"/>
      <c r="I101" s="26"/>
      <c r="J101" s="26">
        <v>70</v>
      </c>
      <c r="K101" s="27"/>
      <c r="L101" s="27"/>
      <c r="M101" s="27"/>
      <c r="N101" s="27"/>
      <c r="O101" s="27"/>
      <c r="P101" s="28"/>
      <c r="Q101" s="28"/>
      <c r="R101" s="28"/>
      <c r="S101" s="28"/>
      <c r="T101" s="28"/>
      <c r="U101" s="28"/>
      <c r="V101" s="28"/>
    </row>
    <row r="102" spans="1:28" x14ac:dyDescent="0.2">
      <c r="A102" s="29" t="s">
        <v>72</v>
      </c>
      <c r="B102" s="29" t="s">
        <v>236</v>
      </c>
      <c r="C102" s="30">
        <v>0</v>
      </c>
      <c r="D102" s="31"/>
      <c r="E102" s="31"/>
      <c r="F102" s="31">
        <v>0</v>
      </c>
      <c r="G102" s="31"/>
      <c r="H102" s="31"/>
      <c r="I102" s="31"/>
      <c r="J102" s="31"/>
      <c r="K102" s="29"/>
      <c r="L102" s="29"/>
      <c r="M102" s="29"/>
      <c r="N102" s="29"/>
      <c r="O102" s="29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</row>
    <row r="103" spans="1:28" x14ac:dyDescent="0.2">
      <c r="A103" s="27" t="s">
        <v>237</v>
      </c>
      <c r="B103" s="27" t="s">
        <v>238</v>
      </c>
      <c r="C103" s="33">
        <v>1199</v>
      </c>
      <c r="D103" s="26"/>
      <c r="E103" s="26"/>
      <c r="F103" s="26">
        <v>14</v>
      </c>
      <c r="G103" s="26">
        <v>3</v>
      </c>
      <c r="H103" s="26"/>
      <c r="I103" s="26"/>
      <c r="J103" s="26">
        <v>50</v>
      </c>
      <c r="K103" s="27"/>
      <c r="L103" s="27"/>
      <c r="M103" s="27"/>
      <c r="N103" s="27"/>
      <c r="O103" s="27"/>
      <c r="P103" s="28"/>
      <c r="Q103" s="28"/>
      <c r="R103" s="28"/>
      <c r="S103" s="28"/>
      <c r="T103" s="28"/>
      <c r="U103" s="28"/>
      <c r="V103" s="28"/>
    </row>
    <row r="104" spans="1:28" x14ac:dyDescent="0.2">
      <c r="A104" s="27" t="s">
        <v>239</v>
      </c>
      <c r="B104" s="27" t="s">
        <v>240</v>
      </c>
      <c r="C104" s="33">
        <v>1099</v>
      </c>
      <c r="D104" s="26"/>
      <c r="E104" s="26"/>
      <c r="F104" s="26">
        <v>14</v>
      </c>
      <c r="G104" s="26">
        <v>3</v>
      </c>
      <c r="H104" s="26"/>
      <c r="I104" s="26"/>
      <c r="J104" s="26">
        <v>50</v>
      </c>
      <c r="K104" s="27"/>
      <c r="L104" s="27"/>
      <c r="M104" s="27"/>
      <c r="N104" s="27"/>
      <c r="O104" s="27"/>
      <c r="P104" s="28"/>
      <c r="Q104" s="28"/>
      <c r="R104" s="28"/>
      <c r="S104" s="28"/>
      <c r="T104" s="28"/>
      <c r="U104" s="28"/>
      <c r="V104" s="28"/>
    </row>
    <row r="105" spans="1:28" x14ac:dyDescent="0.2">
      <c r="A105" s="29" t="s">
        <v>241</v>
      </c>
      <c r="B105" s="29" t="s">
        <v>242</v>
      </c>
      <c r="C105" s="30">
        <v>0</v>
      </c>
      <c r="D105" s="31"/>
      <c r="E105" s="31"/>
      <c r="F105" s="31">
        <v>0</v>
      </c>
      <c r="G105" s="31">
        <v>0</v>
      </c>
      <c r="H105" s="31"/>
      <c r="I105" s="31"/>
      <c r="J105" s="31">
        <v>0</v>
      </c>
      <c r="K105" s="29"/>
      <c r="L105" s="29"/>
      <c r="M105" s="29"/>
      <c r="N105" s="29"/>
      <c r="O105" s="29"/>
      <c r="P105" s="32"/>
      <c r="Q105" s="32"/>
      <c r="R105" s="32"/>
      <c r="S105" s="32"/>
      <c r="T105" s="32"/>
      <c r="U105" s="28"/>
      <c r="V105" s="28"/>
    </row>
    <row r="106" spans="1:28" x14ac:dyDescent="0.2">
      <c r="A106" s="29" t="s">
        <v>241</v>
      </c>
      <c r="B106" s="29" t="s">
        <v>243</v>
      </c>
      <c r="C106" s="30">
        <v>0</v>
      </c>
      <c r="D106" s="31"/>
      <c r="E106" s="31"/>
      <c r="F106" s="31">
        <v>0</v>
      </c>
      <c r="G106" s="31">
        <v>0</v>
      </c>
      <c r="H106" s="31"/>
      <c r="I106" s="31"/>
      <c r="J106" s="31">
        <v>0</v>
      </c>
      <c r="K106" s="29"/>
      <c r="L106" s="29"/>
      <c r="M106" s="29"/>
      <c r="N106" s="29"/>
      <c r="O106" s="29"/>
      <c r="P106" s="32"/>
      <c r="Q106" s="32"/>
      <c r="R106" s="32"/>
      <c r="S106" s="32"/>
      <c r="T106" s="32"/>
      <c r="U106" s="28"/>
      <c r="V106" s="28"/>
    </row>
    <row r="107" spans="1:28" x14ac:dyDescent="0.2">
      <c r="A107" s="27" t="s">
        <v>244</v>
      </c>
      <c r="B107" s="27" t="s">
        <v>245</v>
      </c>
      <c r="C107" s="33">
        <v>1365</v>
      </c>
      <c r="D107" s="26"/>
      <c r="E107" s="26"/>
      <c r="F107" s="26">
        <v>14</v>
      </c>
      <c r="G107" s="26">
        <v>3</v>
      </c>
      <c r="H107" s="26"/>
      <c r="I107" s="26"/>
      <c r="J107" s="26">
        <v>60</v>
      </c>
      <c r="K107" s="27"/>
      <c r="L107" s="27"/>
      <c r="M107" s="27"/>
      <c r="N107" s="27"/>
      <c r="O107" s="27"/>
      <c r="P107" s="34"/>
      <c r="Q107" s="34"/>
      <c r="R107" s="34"/>
      <c r="S107" s="34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x14ac:dyDescent="0.2">
      <c r="A108" s="27" t="s">
        <v>246</v>
      </c>
      <c r="B108" s="27" t="s">
        <v>247</v>
      </c>
      <c r="C108" s="33">
        <v>1399</v>
      </c>
      <c r="D108" s="26"/>
      <c r="E108" s="26"/>
      <c r="F108" s="26">
        <v>14</v>
      </c>
      <c r="G108" s="26">
        <v>3</v>
      </c>
      <c r="H108" s="26"/>
      <c r="I108" s="26"/>
      <c r="J108" s="26">
        <v>60</v>
      </c>
      <c r="K108" s="27"/>
      <c r="L108" s="27"/>
      <c r="M108" s="27"/>
      <c r="N108" s="27"/>
      <c r="O108" s="27"/>
      <c r="P108" s="28"/>
      <c r="Q108" s="28"/>
      <c r="R108" s="28"/>
      <c r="S108" s="28"/>
      <c r="T108" s="28"/>
      <c r="U108" s="28"/>
      <c r="V108" s="28"/>
    </row>
    <row r="109" spans="1:28" x14ac:dyDescent="0.2">
      <c r="A109" s="29" t="s">
        <v>248</v>
      </c>
      <c r="B109" s="29" t="s">
        <v>249</v>
      </c>
      <c r="C109" s="30">
        <v>1425</v>
      </c>
      <c r="D109" s="31"/>
      <c r="E109" s="31"/>
      <c r="F109" s="31">
        <v>14</v>
      </c>
      <c r="G109" s="31">
        <v>3</v>
      </c>
      <c r="H109" s="31"/>
      <c r="I109" s="31"/>
      <c r="J109" s="31">
        <v>60</v>
      </c>
      <c r="K109" s="29"/>
      <c r="L109" s="29"/>
      <c r="M109" s="29"/>
      <c r="N109" s="29"/>
      <c r="O109" s="29"/>
      <c r="P109" s="28"/>
      <c r="Q109" s="28"/>
      <c r="R109" s="28"/>
      <c r="S109" s="28"/>
      <c r="T109" s="28"/>
      <c r="U109" s="28"/>
      <c r="V109" s="28"/>
    </row>
    <row r="110" spans="1:28" x14ac:dyDescent="0.2">
      <c r="A110" s="37" t="s">
        <v>250</v>
      </c>
      <c r="B110" s="37" t="s">
        <v>251</v>
      </c>
      <c r="C110" s="38">
        <v>1475</v>
      </c>
      <c r="D110" s="39"/>
      <c r="E110" s="39"/>
      <c r="F110" s="39">
        <v>14</v>
      </c>
      <c r="G110" s="39">
        <v>6</v>
      </c>
      <c r="H110" s="39">
        <v>10</v>
      </c>
      <c r="I110" s="39">
        <v>10</v>
      </c>
      <c r="J110" s="39">
        <v>80</v>
      </c>
      <c r="K110" s="37"/>
      <c r="L110" s="37"/>
      <c r="M110" s="37"/>
      <c r="N110" s="37"/>
      <c r="O110" s="37"/>
      <c r="P110" s="28"/>
      <c r="Q110" s="28"/>
      <c r="R110" s="28"/>
      <c r="S110" s="28"/>
      <c r="T110" s="28"/>
      <c r="U110" s="28"/>
      <c r="V110" s="28"/>
    </row>
    <row r="111" spans="1:28" x14ac:dyDescent="0.2">
      <c r="A111" s="27" t="s">
        <v>252</v>
      </c>
      <c r="B111" s="27" t="s">
        <v>253</v>
      </c>
      <c r="C111" s="33">
        <v>1499</v>
      </c>
      <c r="D111" s="26"/>
      <c r="E111" s="26"/>
      <c r="F111" s="26">
        <v>14</v>
      </c>
      <c r="G111" s="26">
        <v>3</v>
      </c>
      <c r="H111" s="26"/>
      <c r="I111" s="26"/>
      <c r="J111" s="26">
        <v>60</v>
      </c>
      <c r="K111" s="27"/>
      <c r="L111" s="27"/>
      <c r="M111" s="27"/>
      <c r="N111" s="27"/>
      <c r="O111" s="27"/>
      <c r="P111" s="28"/>
      <c r="Q111" s="28"/>
      <c r="R111" s="28"/>
      <c r="S111" s="28"/>
      <c r="T111" s="28"/>
      <c r="U111" s="28"/>
      <c r="V111" s="28"/>
    </row>
    <row r="112" spans="1:28" x14ac:dyDescent="0.2">
      <c r="A112" s="40" t="s">
        <v>254</v>
      </c>
      <c r="B112" s="40" t="s">
        <v>255</v>
      </c>
      <c r="C112" s="41">
        <v>1425</v>
      </c>
      <c r="D112" s="42"/>
      <c r="E112" s="42"/>
      <c r="F112" s="42">
        <v>14</v>
      </c>
      <c r="G112" s="42">
        <v>3</v>
      </c>
      <c r="H112" s="42"/>
      <c r="I112" s="42"/>
      <c r="J112" s="42">
        <v>60</v>
      </c>
      <c r="K112" s="40"/>
      <c r="L112" s="40"/>
      <c r="M112" s="40"/>
      <c r="N112" s="40"/>
      <c r="O112" s="40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x14ac:dyDescent="0.2">
      <c r="A113" s="27" t="s">
        <v>256</v>
      </c>
      <c r="B113" s="27" t="s">
        <v>257</v>
      </c>
      <c r="C113" s="33">
        <v>1199</v>
      </c>
      <c r="D113" s="26"/>
      <c r="E113" s="26"/>
      <c r="F113" s="26">
        <v>0</v>
      </c>
      <c r="G113" s="26">
        <v>0</v>
      </c>
      <c r="H113" s="26"/>
      <c r="I113" s="26"/>
      <c r="J113" s="26">
        <v>90</v>
      </c>
      <c r="K113" s="27"/>
      <c r="L113" s="27"/>
      <c r="M113" s="27"/>
      <c r="N113" s="27"/>
      <c r="O113" s="27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x14ac:dyDescent="0.2">
      <c r="A114" s="37" t="s">
        <v>258</v>
      </c>
      <c r="B114" s="37" t="s">
        <v>259</v>
      </c>
      <c r="C114" s="38">
        <v>1175</v>
      </c>
      <c r="D114" s="39"/>
      <c r="E114" s="39"/>
      <c r="F114" s="39">
        <v>14</v>
      </c>
      <c r="G114" s="39">
        <v>6</v>
      </c>
      <c r="H114" s="39">
        <v>10</v>
      </c>
      <c r="I114" s="39">
        <v>10</v>
      </c>
      <c r="J114" s="39">
        <v>70</v>
      </c>
      <c r="K114" s="37"/>
      <c r="L114" s="37"/>
      <c r="M114" s="37"/>
      <c r="N114" s="37"/>
      <c r="O114" s="37"/>
      <c r="P114" s="28"/>
      <c r="Q114" s="28"/>
      <c r="R114" s="28"/>
      <c r="S114" s="28"/>
      <c r="T114" s="28"/>
      <c r="U114" s="28"/>
      <c r="V114" s="28"/>
    </row>
    <row r="115" spans="1:28" x14ac:dyDescent="0.2">
      <c r="A115" s="27" t="s">
        <v>260</v>
      </c>
      <c r="B115" s="27" t="s">
        <v>261</v>
      </c>
      <c r="C115" s="33">
        <v>1199</v>
      </c>
      <c r="D115" s="26"/>
      <c r="E115" s="26"/>
      <c r="F115" s="26">
        <v>14</v>
      </c>
      <c r="G115" s="26">
        <v>3</v>
      </c>
      <c r="H115" s="26"/>
      <c r="I115" s="26"/>
      <c r="J115" s="26">
        <v>50</v>
      </c>
      <c r="K115" s="27"/>
      <c r="L115" s="27"/>
      <c r="M115" s="27"/>
      <c r="N115" s="27"/>
      <c r="O115" s="27"/>
      <c r="P115" s="28"/>
      <c r="Q115" s="28"/>
      <c r="R115" s="28"/>
      <c r="S115" s="28"/>
      <c r="T115" s="28"/>
      <c r="U115" s="28"/>
      <c r="V115" s="28"/>
    </row>
    <row r="116" spans="1:28" x14ac:dyDescent="0.2">
      <c r="A116" s="27" t="s">
        <v>262</v>
      </c>
      <c r="B116" s="27" t="s">
        <v>263</v>
      </c>
      <c r="C116" s="33">
        <v>1199</v>
      </c>
      <c r="D116" s="26"/>
      <c r="E116" s="26"/>
      <c r="F116" s="26">
        <v>14</v>
      </c>
      <c r="G116" s="26">
        <v>3</v>
      </c>
      <c r="H116" s="26"/>
      <c r="I116" s="26"/>
      <c r="J116" s="26">
        <v>50</v>
      </c>
      <c r="K116" s="27"/>
      <c r="L116" s="27"/>
      <c r="M116" s="27"/>
      <c r="N116" s="27"/>
      <c r="O116" s="27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43"/>
      <c r="AB116" s="43"/>
    </row>
    <row r="117" spans="1:28" x14ac:dyDescent="0.2">
      <c r="A117" s="27" t="s">
        <v>264</v>
      </c>
      <c r="B117" s="27" t="s">
        <v>265</v>
      </c>
      <c r="C117" s="33">
        <v>1325</v>
      </c>
      <c r="D117" s="26"/>
      <c r="E117" s="26"/>
      <c r="F117" s="26">
        <v>14</v>
      </c>
      <c r="G117" s="26">
        <v>3</v>
      </c>
      <c r="H117" s="26"/>
      <c r="I117" s="26"/>
      <c r="J117" s="26">
        <v>70</v>
      </c>
      <c r="K117" s="27"/>
      <c r="L117" s="27"/>
      <c r="M117" s="27"/>
      <c r="N117" s="27"/>
      <c r="O117" s="27"/>
      <c r="P117" s="28"/>
      <c r="Q117" s="28"/>
      <c r="R117" s="28"/>
      <c r="S117" s="28"/>
      <c r="T117" s="28"/>
      <c r="U117" s="28"/>
      <c r="V117" s="28"/>
    </row>
    <row r="118" spans="1:28" x14ac:dyDescent="0.2">
      <c r="A118" s="27" t="s">
        <v>266</v>
      </c>
      <c r="B118" s="27" t="s">
        <v>267</v>
      </c>
      <c r="C118" s="33">
        <v>1425</v>
      </c>
      <c r="D118" s="26"/>
      <c r="E118" s="26"/>
      <c r="F118" s="26">
        <v>14</v>
      </c>
      <c r="G118" s="26">
        <v>3</v>
      </c>
      <c r="H118" s="26"/>
      <c r="I118" s="26"/>
      <c r="J118" s="26">
        <v>60</v>
      </c>
      <c r="K118" s="27"/>
      <c r="L118" s="27"/>
      <c r="M118" s="27"/>
      <c r="N118" s="27"/>
      <c r="O118" s="27"/>
      <c r="P118" s="28"/>
      <c r="Q118" s="28"/>
      <c r="R118" s="28"/>
      <c r="S118" s="28"/>
      <c r="T118" s="28"/>
      <c r="U118" s="28"/>
      <c r="V118" s="28"/>
    </row>
    <row r="119" spans="1:28" x14ac:dyDescent="0.2">
      <c r="A119" s="27" t="s">
        <v>268</v>
      </c>
      <c r="B119" s="27" t="s">
        <v>269</v>
      </c>
      <c r="C119" s="33">
        <v>1425</v>
      </c>
      <c r="D119" s="26"/>
      <c r="E119" s="26"/>
      <c r="F119" s="26">
        <v>14</v>
      </c>
      <c r="G119" s="26">
        <v>3</v>
      </c>
      <c r="H119" s="26"/>
      <c r="I119" s="26"/>
      <c r="J119" s="26">
        <v>50</v>
      </c>
      <c r="K119" s="27"/>
      <c r="L119" s="27"/>
      <c r="M119" s="27"/>
      <c r="N119" s="27"/>
      <c r="O119" s="27"/>
      <c r="P119" s="28"/>
      <c r="Q119" s="28"/>
      <c r="R119" s="28"/>
      <c r="S119" s="28"/>
      <c r="T119" s="28"/>
      <c r="U119" s="28"/>
      <c r="V119" s="28"/>
    </row>
    <row r="120" spans="1:28" x14ac:dyDescent="0.2">
      <c r="A120" s="27" t="s">
        <v>270</v>
      </c>
      <c r="B120" s="27" t="s">
        <v>271</v>
      </c>
      <c r="C120" s="33">
        <v>1425</v>
      </c>
      <c r="D120" s="26"/>
      <c r="E120" s="26"/>
      <c r="F120" s="26">
        <v>14</v>
      </c>
      <c r="G120" s="26">
        <v>3</v>
      </c>
      <c r="H120" s="26"/>
      <c r="I120" s="26"/>
      <c r="J120" s="26">
        <v>70</v>
      </c>
      <c r="K120" s="27"/>
      <c r="L120" s="27"/>
      <c r="M120" s="27"/>
      <c r="N120" s="27"/>
      <c r="O120" s="27"/>
      <c r="P120" s="28"/>
      <c r="Q120" s="28"/>
      <c r="R120" s="28"/>
      <c r="S120" s="28"/>
      <c r="T120" s="28"/>
      <c r="U120" s="28"/>
      <c r="V120" s="28"/>
    </row>
    <row r="121" spans="1:28" x14ac:dyDescent="0.2">
      <c r="A121" s="27" t="s">
        <v>272</v>
      </c>
      <c r="B121" s="27" t="s">
        <v>273</v>
      </c>
      <c r="C121" s="33">
        <v>1249</v>
      </c>
      <c r="D121" s="26"/>
      <c r="E121" s="26"/>
      <c r="F121" s="26">
        <v>14</v>
      </c>
      <c r="G121" s="26">
        <v>3</v>
      </c>
      <c r="H121" s="26"/>
      <c r="I121" s="26"/>
      <c r="J121" s="26">
        <v>70</v>
      </c>
      <c r="K121" s="27"/>
      <c r="L121" s="27"/>
      <c r="M121" s="27"/>
      <c r="N121" s="27"/>
      <c r="O121" s="27"/>
      <c r="P121" s="28"/>
      <c r="Q121" s="28"/>
      <c r="R121" s="28"/>
      <c r="S121" s="28"/>
      <c r="T121" s="28"/>
      <c r="U121" s="28"/>
      <c r="V121" s="28"/>
    </row>
    <row r="122" spans="1:28" x14ac:dyDescent="0.2">
      <c r="A122" s="27" t="s">
        <v>274</v>
      </c>
      <c r="B122" s="27" t="s">
        <v>275</v>
      </c>
      <c r="C122" s="33">
        <v>1399</v>
      </c>
      <c r="D122" s="26"/>
      <c r="E122" s="26"/>
      <c r="F122" s="26">
        <v>14</v>
      </c>
      <c r="G122" s="26">
        <v>3</v>
      </c>
      <c r="H122" s="26"/>
      <c r="I122" s="26"/>
      <c r="J122" s="26">
        <v>92</v>
      </c>
      <c r="K122" s="27"/>
      <c r="L122" s="27"/>
      <c r="M122" s="27"/>
      <c r="N122" s="27"/>
      <c r="O122" s="27"/>
      <c r="P122" s="28"/>
      <c r="Q122" s="28"/>
      <c r="R122" s="28"/>
      <c r="S122" s="28"/>
      <c r="T122" s="28"/>
      <c r="U122" s="28"/>
      <c r="V122" s="28"/>
    </row>
    <row r="123" spans="1:28" x14ac:dyDescent="0.2">
      <c r="A123" s="27" t="s">
        <v>276</v>
      </c>
      <c r="B123" s="27" t="s">
        <v>277</v>
      </c>
      <c r="C123" s="33">
        <v>1099</v>
      </c>
      <c r="D123" s="26"/>
      <c r="E123" s="26"/>
      <c r="F123" s="26">
        <v>14</v>
      </c>
      <c r="G123" s="26">
        <v>3</v>
      </c>
      <c r="H123" s="26"/>
      <c r="I123" s="26"/>
      <c r="J123" s="26">
        <v>50</v>
      </c>
      <c r="K123" s="27"/>
      <c r="L123" s="27"/>
      <c r="M123" s="27"/>
      <c r="N123" s="27"/>
      <c r="O123" s="27"/>
      <c r="P123" s="28"/>
      <c r="Q123" s="28"/>
      <c r="R123" s="28"/>
      <c r="S123" s="28"/>
      <c r="T123" s="28"/>
      <c r="U123" s="28"/>
      <c r="V123" s="28"/>
    </row>
    <row r="124" spans="1:28" x14ac:dyDescent="0.2">
      <c r="A124" s="27" t="s">
        <v>278</v>
      </c>
      <c r="B124" s="27" t="s">
        <v>279</v>
      </c>
      <c r="C124" s="33">
        <v>1199</v>
      </c>
      <c r="D124" s="26"/>
      <c r="E124" s="26"/>
      <c r="F124" s="26">
        <v>14</v>
      </c>
      <c r="G124" s="26">
        <v>3</v>
      </c>
      <c r="H124" s="26"/>
      <c r="I124" s="26"/>
      <c r="J124" s="26">
        <v>50</v>
      </c>
      <c r="K124" s="27"/>
      <c r="L124" s="27"/>
      <c r="M124" s="27"/>
      <c r="N124" s="27"/>
      <c r="O124" s="27"/>
      <c r="P124" s="28"/>
      <c r="Q124" s="28"/>
      <c r="R124" s="28"/>
      <c r="S124" s="28"/>
      <c r="T124" s="28"/>
      <c r="U124" s="28"/>
      <c r="V124" s="28"/>
    </row>
    <row r="125" spans="1:28" x14ac:dyDescent="0.2">
      <c r="A125" s="37" t="s">
        <v>280</v>
      </c>
      <c r="B125" s="37" t="s">
        <v>281</v>
      </c>
      <c r="C125" s="38">
        <v>1300</v>
      </c>
      <c r="D125" s="39"/>
      <c r="E125" s="39"/>
      <c r="F125" s="39">
        <v>14</v>
      </c>
      <c r="G125" s="39">
        <v>6</v>
      </c>
      <c r="H125" s="39">
        <v>10</v>
      </c>
      <c r="I125" s="39">
        <v>10</v>
      </c>
      <c r="J125" s="39">
        <v>60</v>
      </c>
      <c r="K125" s="37"/>
      <c r="L125" s="37"/>
      <c r="M125" s="37"/>
      <c r="N125" s="37"/>
      <c r="O125" s="37"/>
      <c r="P125" s="28"/>
      <c r="Q125" s="28"/>
      <c r="R125" s="28"/>
      <c r="S125" s="28"/>
      <c r="T125" s="28"/>
      <c r="U125" s="28"/>
      <c r="V125" s="28"/>
    </row>
    <row r="126" spans="1:28" x14ac:dyDescent="0.2">
      <c r="A126" s="27" t="s">
        <v>282</v>
      </c>
      <c r="B126" s="27" t="s">
        <v>283</v>
      </c>
      <c r="C126" s="33">
        <v>1199</v>
      </c>
      <c r="D126" s="26"/>
      <c r="E126" s="26"/>
      <c r="F126" s="26">
        <v>14</v>
      </c>
      <c r="G126" s="26">
        <v>3</v>
      </c>
      <c r="H126" s="26"/>
      <c r="I126" s="26"/>
      <c r="J126" s="26">
        <v>50</v>
      </c>
      <c r="K126" s="27"/>
      <c r="L126" s="27"/>
      <c r="M126" s="27"/>
      <c r="N126" s="27"/>
      <c r="O126" s="27"/>
      <c r="P126" s="28"/>
      <c r="Q126" s="28"/>
      <c r="R126" s="28"/>
      <c r="S126" s="28"/>
      <c r="T126" s="28"/>
      <c r="U126" s="28"/>
      <c r="V126" s="28"/>
    </row>
    <row r="127" spans="1:28" x14ac:dyDescent="0.2">
      <c r="A127" s="27" t="s">
        <v>284</v>
      </c>
      <c r="B127" s="27" t="s">
        <v>285</v>
      </c>
      <c r="C127" s="33">
        <v>1425</v>
      </c>
      <c r="D127" s="26"/>
      <c r="E127" s="26"/>
      <c r="F127" s="26">
        <v>14</v>
      </c>
      <c r="G127" s="26">
        <v>3</v>
      </c>
      <c r="H127" s="26"/>
      <c r="I127" s="26"/>
      <c r="J127" s="26">
        <v>60</v>
      </c>
      <c r="K127" s="27"/>
      <c r="L127" s="27"/>
      <c r="M127" s="27"/>
      <c r="N127" s="27"/>
      <c r="O127" s="27"/>
      <c r="P127" s="28"/>
      <c r="Q127" s="28"/>
      <c r="R127" s="28"/>
      <c r="S127" s="28"/>
      <c r="T127" s="28"/>
      <c r="U127" s="28"/>
      <c r="V127" s="28"/>
    </row>
    <row r="128" spans="1:28" x14ac:dyDescent="0.2">
      <c r="A128" s="27" t="s">
        <v>286</v>
      </c>
      <c r="B128" s="27" t="s">
        <v>287</v>
      </c>
      <c r="C128" s="33">
        <v>1325</v>
      </c>
      <c r="D128" s="26"/>
      <c r="E128" s="26"/>
      <c r="F128" s="26">
        <v>14</v>
      </c>
      <c r="G128" s="26">
        <v>3</v>
      </c>
      <c r="H128" s="26"/>
      <c r="I128" s="26"/>
      <c r="J128" s="26">
        <v>60</v>
      </c>
      <c r="K128" s="27"/>
      <c r="L128" s="27"/>
      <c r="M128" s="27"/>
      <c r="N128" s="27"/>
      <c r="O128" s="27"/>
      <c r="P128" s="28"/>
      <c r="Q128" s="28"/>
      <c r="R128" s="28"/>
      <c r="S128" s="28"/>
      <c r="T128" s="28"/>
      <c r="U128" s="28"/>
      <c r="V128" s="28"/>
    </row>
    <row r="129" spans="3:22" x14ac:dyDescent="0.2">
      <c r="C129" s="44">
        <v>139493</v>
      </c>
      <c r="D129" s="44">
        <v>405</v>
      </c>
      <c r="E129" s="45"/>
      <c r="F129" s="44">
        <f>SUM(F9:F128)</f>
        <v>1484</v>
      </c>
      <c r="G129" s="46">
        <v>318</v>
      </c>
      <c r="H129" s="45"/>
      <c r="I129" s="45"/>
      <c r="J129" s="46">
        <v>8310</v>
      </c>
      <c r="P129" s="28"/>
      <c r="Q129" s="28"/>
      <c r="R129" s="28"/>
      <c r="S129" s="28"/>
      <c r="T129" s="28"/>
      <c r="U129" s="28"/>
      <c r="V129" s="28"/>
    </row>
    <row r="174" spans="12:12" x14ac:dyDescent="0.2">
      <c r="L174" s="47"/>
    </row>
    <row r="175" spans="12:12" x14ac:dyDescent="0.2">
      <c r="L175" s="47"/>
    </row>
    <row r="176" spans="12:12" x14ac:dyDescent="0.2">
      <c r="L176" s="47"/>
    </row>
    <row r="177" spans="12:12" x14ac:dyDescent="0.2">
      <c r="L177" s="47"/>
    </row>
    <row r="178" spans="12:12" x14ac:dyDescent="0.2">
      <c r="L178" s="47"/>
    </row>
    <row r="179" spans="12:12" x14ac:dyDescent="0.2">
      <c r="L179" s="47"/>
    </row>
    <row r="180" spans="12:12" x14ac:dyDescent="0.2">
      <c r="L180" s="47"/>
    </row>
    <row r="181" spans="12:12" x14ac:dyDescent="0.2">
      <c r="L181" s="47"/>
    </row>
    <row r="182" spans="12:12" x14ac:dyDescent="0.2">
      <c r="L182" s="47"/>
    </row>
    <row r="183" spans="12:12" x14ac:dyDescent="0.2">
      <c r="L183" s="47"/>
    </row>
    <row r="184" spans="12:12" x14ac:dyDescent="0.2">
      <c r="L184" s="47"/>
    </row>
    <row r="185" spans="12:12" x14ac:dyDescent="0.2">
      <c r="L185" s="47"/>
    </row>
    <row r="186" spans="12:12" x14ac:dyDescent="0.2">
      <c r="L186" s="47"/>
    </row>
    <row r="187" spans="12:12" x14ac:dyDescent="0.2">
      <c r="L187" s="47"/>
    </row>
    <row r="188" spans="12:12" x14ac:dyDescent="0.2">
      <c r="L188" s="47"/>
    </row>
    <row r="189" spans="12:12" x14ac:dyDescent="0.2">
      <c r="L189" s="47"/>
    </row>
    <row r="190" spans="12:12" x14ac:dyDescent="0.2">
      <c r="L190" s="47"/>
    </row>
    <row r="191" spans="12:12" x14ac:dyDescent="0.2">
      <c r="L191" s="47"/>
    </row>
    <row r="192" spans="12:12" x14ac:dyDescent="0.2">
      <c r="L192" s="47"/>
    </row>
    <row r="193" spans="12:12" x14ac:dyDescent="0.2">
      <c r="L193" s="47"/>
    </row>
    <row r="194" spans="12:12" x14ac:dyDescent="0.2">
      <c r="L194" s="47"/>
    </row>
    <row r="195" spans="12:12" x14ac:dyDescent="0.2">
      <c r="L195" s="47"/>
    </row>
    <row r="196" spans="12:12" x14ac:dyDescent="0.2">
      <c r="L196" s="47"/>
    </row>
    <row r="197" spans="12:12" x14ac:dyDescent="0.2">
      <c r="L197" s="47"/>
    </row>
    <row r="198" spans="12:12" x14ac:dyDescent="0.2">
      <c r="L198" s="47"/>
    </row>
    <row r="199" spans="12:12" x14ac:dyDescent="0.2">
      <c r="L199" s="47"/>
    </row>
    <row r="200" spans="12:12" x14ac:dyDescent="0.2">
      <c r="L200" s="47"/>
    </row>
    <row r="201" spans="12:12" x14ac:dyDescent="0.2">
      <c r="L201" s="47"/>
    </row>
    <row r="202" spans="12:12" x14ac:dyDescent="0.2">
      <c r="L202" s="47"/>
    </row>
    <row r="203" spans="12:12" x14ac:dyDescent="0.2">
      <c r="L203" s="47"/>
    </row>
    <row r="204" spans="12:12" x14ac:dyDescent="0.2">
      <c r="L204" s="47"/>
    </row>
    <row r="205" spans="12:12" x14ac:dyDescent="0.2">
      <c r="L205" s="47"/>
    </row>
    <row r="206" spans="12:12" x14ac:dyDescent="0.2">
      <c r="L206" s="47"/>
    </row>
    <row r="207" spans="12:12" x14ac:dyDescent="0.2">
      <c r="L207" s="47"/>
    </row>
    <row r="208" spans="12:12" x14ac:dyDescent="0.2">
      <c r="L208" s="47"/>
    </row>
    <row r="209" spans="12:12" x14ac:dyDescent="0.2">
      <c r="L209" s="47"/>
    </row>
    <row r="210" spans="12:12" x14ac:dyDescent="0.2">
      <c r="L210" s="47"/>
    </row>
    <row r="211" spans="12:12" x14ac:dyDescent="0.2">
      <c r="L211" s="47"/>
    </row>
    <row r="212" spans="12:12" x14ac:dyDescent="0.2">
      <c r="L212" s="47"/>
    </row>
    <row r="213" spans="12:12" x14ac:dyDescent="0.2">
      <c r="L213" s="47"/>
    </row>
    <row r="214" spans="12:12" x14ac:dyDescent="0.2">
      <c r="L214" s="47"/>
    </row>
    <row r="215" spans="12:12" x14ac:dyDescent="0.2">
      <c r="L215" s="47"/>
    </row>
    <row r="216" spans="12:12" x14ac:dyDescent="0.2">
      <c r="L216" s="47"/>
    </row>
    <row r="217" spans="12:12" x14ac:dyDescent="0.2">
      <c r="L217" s="47"/>
    </row>
    <row r="218" spans="12:12" x14ac:dyDescent="0.2">
      <c r="L218" s="47"/>
    </row>
    <row r="219" spans="12:12" x14ac:dyDescent="0.2">
      <c r="L219" s="47"/>
    </row>
    <row r="220" spans="12:12" x14ac:dyDescent="0.2">
      <c r="L220" s="47"/>
    </row>
    <row r="221" spans="12:12" x14ac:dyDescent="0.2">
      <c r="L221" s="47"/>
    </row>
    <row r="222" spans="12:12" x14ac:dyDescent="0.2">
      <c r="L222" s="47"/>
    </row>
    <row r="223" spans="12:12" x14ac:dyDescent="0.2">
      <c r="L223" s="47"/>
    </row>
    <row r="224" spans="12:12" x14ac:dyDescent="0.2">
      <c r="L224" s="47"/>
    </row>
    <row r="225" spans="12:12" x14ac:dyDescent="0.2">
      <c r="L225" s="47"/>
    </row>
    <row r="226" spans="12:12" x14ac:dyDescent="0.2">
      <c r="L226" s="47"/>
    </row>
    <row r="227" spans="12:12" x14ac:dyDescent="0.2">
      <c r="L227" s="47"/>
    </row>
    <row r="228" spans="12:12" x14ac:dyDescent="0.2">
      <c r="L228" s="47"/>
    </row>
    <row r="229" spans="12:12" x14ac:dyDescent="0.2">
      <c r="L229" s="47"/>
    </row>
    <row r="230" spans="12:12" x14ac:dyDescent="0.2">
      <c r="L230" s="47"/>
    </row>
    <row r="231" spans="12:12" x14ac:dyDescent="0.2">
      <c r="L231" s="47"/>
    </row>
    <row r="232" spans="12:12" x14ac:dyDescent="0.2">
      <c r="L232" s="47"/>
    </row>
    <row r="233" spans="12:12" x14ac:dyDescent="0.2">
      <c r="L233" s="47"/>
    </row>
    <row r="234" spans="12:12" x14ac:dyDescent="0.2">
      <c r="L234" s="47"/>
    </row>
    <row r="235" spans="12:12" x14ac:dyDescent="0.2">
      <c r="L235" s="47"/>
    </row>
    <row r="236" spans="12:12" x14ac:dyDescent="0.2">
      <c r="L236" s="47"/>
    </row>
    <row r="237" spans="12:12" x14ac:dyDescent="0.2">
      <c r="L237" s="47"/>
    </row>
    <row r="238" spans="12:12" x14ac:dyDescent="0.2">
      <c r="L238" s="47"/>
    </row>
    <row r="239" spans="12:12" x14ac:dyDescent="0.2">
      <c r="L239" s="47"/>
    </row>
    <row r="240" spans="12:12" x14ac:dyDescent="0.2">
      <c r="L240" s="47"/>
    </row>
    <row r="241" spans="12:12" x14ac:dyDescent="0.2">
      <c r="L241" s="47"/>
    </row>
    <row r="242" spans="12:12" x14ac:dyDescent="0.2">
      <c r="L242" s="47"/>
    </row>
    <row r="243" spans="12:12" x14ac:dyDescent="0.2">
      <c r="L243" s="47"/>
    </row>
    <row r="244" spans="12:12" x14ac:dyDescent="0.2">
      <c r="L244" s="47"/>
    </row>
    <row r="245" spans="12:12" x14ac:dyDescent="0.2">
      <c r="L245" s="47"/>
    </row>
    <row r="246" spans="12:12" x14ac:dyDescent="0.2">
      <c r="L246" s="47"/>
    </row>
    <row r="247" spans="12:12" x14ac:dyDescent="0.2">
      <c r="L247" s="47"/>
    </row>
    <row r="248" spans="12:12" x14ac:dyDescent="0.2">
      <c r="L248" s="47"/>
    </row>
    <row r="249" spans="12:12" x14ac:dyDescent="0.2">
      <c r="L249" s="47"/>
    </row>
    <row r="250" spans="12:12" x14ac:dyDescent="0.2">
      <c r="L250" s="47"/>
    </row>
    <row r="251" spans="12:12" x14ac:dyDescent="0.2">
      <c r="L251" s="47"/>
    </row>
    <row r="252" spans="12:12" x14ac:dyDescent="0.2">
      <c r="L252" s="47"/>
    </row>
    <row r="253" spans="12:12" x14ac:dyDescent="0.2">
      <c r="L253" s="47"/>
    </row>
    <row r="254" spans="12:12" x14ac:dyDescent="0.2">
      <c r="L254" s="47"/>
    </row>
    <row r="255" spans="12:12" x14ac:dyDescent="0.2">
      <c r="L255" s="47"/>
    </row>
    <row r="256" spans="12:12" x14ac:dyDescent="0.2">
      <c r="L256" s="47"/>
    </row>
    <row r="257" spans="12:12" x14ac:dyDescent="0.2">
      <c r="L257" s="47"/>
    </row>
    <row r="258" spans="12:12" x14ac:dyDescent="0.2">
      <c r="L258" s="47"/>
    </row>
    <row r="259" spans="12:12" x14ac:dyDescent="0.2">
      <c r="L259" s="47"/>
    </row>
    <row r="260" spans="12:12" x14ac:dyDescent="0.2">
      <c r="L260" s="47"/>
    </row>
    <row r="261" spans="12:12" x14ac:dyDescent="0.2">
      <c r="L261" s="47"/>
    </row>
    <row r="262" spans="12:12" x14ac:dyDescent="0.2">
      <c r="L262" s="47"/>
    </row>
    <row r="263" spans="12:12" x14ac:dyDescent="0.2">
      <c r="L263" s="47"/>
    </row>
    <row r="264" spans="12:12" x14ac:dyDescent="0.2">
      <c r="L264" s="47"/>
    </row>
    <row r="265" spans="12:12" x14ac:dyDescent="0.2">
      <c r="L265" s="47"/>
    </row>
    <row r="266" spans="12:12" x14ac:dyDescent="0.2">
      <c r="L266" s="47"/>
    </row>
    <row r="267" spans="12:12" x14ac:dyDescent="0.2">
      <c r="L267" s="47"/>
    </row>
    <row r="268" spans="12:12" x14ac:dyDescent="0.2">
      <c r="L268" s="47"/>
    </row>
    <row r="269" spans="12:12" x14ac:dyDescent="0.2">
      <c r="L269" s="47"/>
    </row>
    <row r="270" spans="12:12" x14ac:dyDescent="0.2">
      <c r="L270" s="47"/>
    </row>
    <row r="271" spans="12:12" x14ac:dyDescent="0.2">
      <c r="L271" s="47"/>
    </row>
    <row r="272" spans="12:12" x14ac:dyDescent="0.2">
      <c r="L272" s="47"/>
    </row>
    <row r="273" spans="12:12" x14ac:dyDescent="0.2">
      <c r="L273" s="47"/>
    </row>
    <row r="274" spans="12:12" x14ac:dyDescent="0.2">
      <c r="L274" s="47"/>
    </row>
    <row r="275" spans="12:12" x14ac:dyDescent="0.2">
      <c r="L275" s="47"/>
    </row>
    <row r="276" spans="12:12" x14ac:dyDescent="0.2">
      <c r="L276" s="47"/>
    </row>
    <row r="277" spans="12:12" x14ac:dyDescent="0.2">
      <c r="L277" s="47"/>
    </row>
    <row r="278" spans="12:12" x14ac:dyDescent="0.2">
      <c r="L278" s="47"/>
    </row>
    <row r="279" spans="12:12" x14ac:dyDescent="0.2">
      <c r="L279" s="47"/>
    </row>
    <row r="280" spans="12:12" x14ac:dyDescent="0.2">
      <c r="L280" s="47"/>
    </row>
    <row r="281" spans="12:12" x14ac:dyDescent="0.2">
      <c r="L281" s="47"/>
    </row>
    <row r="282" spans="12:12" x14ac:dyDescent="0.2">
      <c r="L282" s="47"/>
    </row>
    <row r="283" spans="12:12" x14ac:dyDescent="0.2">
      <c r="L283" s="47"/>
    </row>
    <row r="284" spans="12:12" x14ac:dyDescent="0.2">
      <c r="L284" s="47"/>
    </row>
    <row r="285" spans="12:12" x14ac:dyDescent="0.2">
      <c r="L285" s="47"/>
    </row>
    <row r="286" spans="12:12" x14ac:dyDescent="0.2">
      <c r="L286" s="47"/>
    </row>
    <row r="287" spans="12:12" x14ac:dyDescent="0.2">
      <c r="L287" s="47"/>
    </row>
    <row r="288" spans="12:12" x14ac:dyDescent="0.2">
      <c r="L288" s="47"/>
    </row>
    <row r="289" spans="12:12" x14ac:dyDescent="0.2">
      <c r="L289" s="47"/>
    </row>
    <row r="290" spans="12:12" x14ac:dyDescent="0.2">
      <c r="L290" s="47"/>
    </row>
    <row r="291" spans="12:12" x14ac:dyDescent="0.2">
      <c r="L291" s="47"/>
    </row>
    <row r="292" spans="12:12" x14ac:dyDescent="0.2">
      <c r="L292" s="47"/>
    </row>
    <row r="293" spans="12:12" x14ac:dyDescent="0.2">
      <c r="L293" s="4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Rent Roll</vt:lpstr>
      <vt:lpstr>T&amp;C Rent Roll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Brady Williams</cp:lastModifiedBy>
  <dcterms:created xsi:type="dcterms:W3CDTF">2025-12-31T15:40:03Z</dcterms:created>
  <dcterms:modified xsi:type="dcterms:W3CDTF">2025-12-31T16:05:07Z</dcterms:modified>
</cp:coreProperties>
</file>